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ropbox\Moros i Cristians Alzira\"/>
    </mc:Choice>
  </mc:AlternateContent>
  <xr:revisionPtr revIDLastSave="0" documentId="13_ncr:1_{3EC0BD1B-F52D-4F78-9A2B-800FE71B2B2C}" xr6:coauthVersionLast="47" xr6:coauthVersionMax="47" xr10:uidLastSave="{00000000-0000-0000-0000-000000000000}"/>
  <bookViews>
    <workbookView xWindow="-108" yWindow="-108" windowWidth="23256" windowHeight="12456" activeTab="1" xr2:uid="{0799295A-2FB1-412D-946D-FD1683BAB1DE}"/>
  </bookViews>
  <sheets>
    <sheet name="Instruccions" sheetId="1" r:id="rId1"/>
    <sheet name="RESUM VOTS" sheetId="13" r:id="rId2"/>
    <sheet name="AL BATU" sheetId="2" r:id="rId3"/>
    <sheet name="ALFAIATES" sheetId="3" r:id="rId4"/>
    <sheet name="TUAREGS" sheetId="4" r:id="rId5"/>
    <sheet name="ALBORXINS" sheetId="5" r:id="rId6"/>
    <sheet name="ELS DE LA VILA" sheetId="6" r:id="rId7"/>
    <sheet name="LES DE LA VILA" sheetId="7" r:id="rId8"/>
    <sheet name="CONQUERIDORS" sheetId="8" r:id="rId9"/>
    <sheet name="CONTRABANDISTES-BANDOLERES" sheetId="11" r:id="rId10"/>
    <sheet name="CREUATS" sheetId="9" r:id="rId11"/>
    <sheet name="CORSÀRIES" sheetId="10" r:id="rId12"/>
    <sheet name="Hoja4" sheetId="12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0" l="1"/>
  <c r="D14" i="13" s="1"/>
  <c r="L41" i="10"/>
  <c r="C14" i="13" s="1"/>
  <c r="K41" i="10"/>
  <c r="M30" i="10"/>
  <c r="L30" i="10"/>
  <c r="C17" i="13" s="1"/>
  <c r="K30" i="10"/>
  <c r="M30" i="9"/>
  <c r="L30" i="9"/>
  <c r="C21" i="13" s="1"/>
  <c r="K30" i="9"/>
  <c r="M30" i="11"/>
  <c r="D19" i="13" s="1"/>
  <c r="L30" i="11"/>
  <c r="C19" i="13" s="1"/>
  <c r="K30" i="11"/>
  <c r="M30" i="8"/>
  <c r="D18" i="13" s="1"/>
  <c r="L30" i="8"/>
  <c r="C18" i="13" s="1"/>
  <c r="K30" i="8"/>
  <c r="M30" i="6"/>
  <c r="D22" i="13" s="1"/>
  <c r="L30" i="6"/>
  <c r="C22" i="13" s="1"/>
  <c r="K30" i="6"/>
  <c r="M30" i="5"/>
  <c r="D16" i="13" s="1"/>
  <c r="L30" i="5"/>
  <c r="K30" i="5"/>
  <c r="B16" i="13" s="1"/>
  <c r="E16" i="13" s="1"/>
  <c r="M30" i="4"/>
  <c r="N30" i="4" s="1"/>
  <c r="L30" i="4"/>
  <c r="K30" i="4"/>
  <c r="B20" i="13" s="1"/>
  <c r="D17" i="13"/>
  <c r="D21" i="13"/>
  <c r="C16" i="13"/>
  <c r="C20" i="13"/>
  <c r="B15" i="13"/>
  <c r="E15" i="13" s="1"/>
  <c r="K30" i="2"/>
  <c r="M30" i="2"/>
  <c r="D15" i="13" s="1"/>
  <c r="L30" i="2"/>
  <c r="C15" i="13" s="1"/>
  <c r="P18" i="10"/>
  <c r="L16" i="10"/>
  <c r="P18" i="9"/>
  <c r="P16" i="9"/>
  <c r="P9" i="9"/>
  <c r="P18" i="11"/>
  <c r="P16" i="11"/>
  <c r="P9" i="11"/>
  <c r="P18" i="8"/>
  <c r="P16" i="8"/>
  <c r="P9" i="8"/>
  <c r="P18" i="7"/>
  <c r="D7" i="13"/>
  <c r="D6" i="13"/>
  <c r="C6" i="13"/>
  <c r="B6" i="13"/>
  <c r="D5" i="13"/>
  <c r="C5" i="13"/>
  <c r="B5" i="13"/>
  <c r="D4" i="13"/>
  <c r="C4" i="13"/>
  <c r="B4" i="13"/>
  <c r="D3" i="13"/>
  <c r="P18" i="2"/>
  <c r="D2" i="13" s="1"/>
  <c r="C2" i="13"/>
  <c r="B2" i="13"/>
  <c r="P18" i="6"/>
  <c r="P16" i="6"/>
  <c r="P9" i="6"/>
  <c r="P18" i="5"/>
  <c r="P16" i="5"/>
  <c r="P9" i="5"/>
  <c r="P9" i="4"/>
  <c r="P18" i="4"/>
  <c r="N9" i="4"/>
  <c r="D11" i="13"/>
  <c r="O16" i="10"/>
  <c r="N16" i="10"/>
  <c r="M16" i="10"/>
  <c r="K16" i="10"/>
  <c r="P16" i="10" s="1"/>
  <c r="O9" i="10"/>
  <c r="N9" i="10"/>
  <c r="M9" i="10"/>
  <c r="L9" i="10"/>
  <c r="K9" i="10"/>
  <c r="P9" i="10" s="1"/>
  <c r="D10" i="13"/>
  <c r="O16" i="9"/>
  <c r="N16" i="9"/>
  <c r="M16" i="9"/>
  <c r="L16" i="9"/>
  <c r="K16" i="9"/>
  <c r="O9" i="9"/>
  <c r="N9" i="9"/>
  <c r="M9" i="9"/>
  <c r="L9" i="9"/>
  <c r="K9" i="9"/>
  <c r="D9" i="13"/>
  <c r="O16" i="11"/>
  <c r="N16" i="11"/>
  <c r="M16" i="11"/>
  <c r="L16" i="11"/>
  <c r="K16" i="11"/>
  <c r="O9" i="11"/>
  <c r="N9" i="11"/>
  <c r="M9" i="11"/>
  <c r="L9" i="11"/>
  <c r="K9" i="11"/>
  <c r="D8" i="13"/>
  <c r="O16" i="8"/>
  <c r="N16" i="8"/>
  <c r="M16" i="8"/>
  <c r="L16" i="8"/>
  <c r="K16" i="8"/>
  <c r="O9" i="8"/>
  <c r="N9" i="8"/>
  <c r="M9" i="8"/>
  <c r="L9" i="8"/>
  <c r="K9" i="8"/>
  <c r="O16" i="7"/>
  <c r="N16" i="7"/>
  <c r="M16" i="7"/>
  <c r="L16" i="7"/>
  <c r="K16" i="7"/>
  <c r="P16" i="7" s="1"/>
  <c r="O9" i="7"/>
  <c r="N9" i="7"/>
  <c r="M9" i="7"/>
  <c r="P9" i="7" s="1"/>
  <c r="L9" i="7"/>
  <c r="K9" i="7"/>
  <c r="O16" i="6"/>
  <c r="N16" i="6"/>
  <c r="M16" i="6"/>
  <c r="L16" i="6"/>
  <c r="K16" i="6"/>
  <c r="O9" i="6"/>
  <c r="N9" i="6"/>
  <c r="M9" i="6"/>
  <c r="L9" i="6"/>
  <c r="K9" i="6"/>
  <c r="O16" i="5"/>
  <c r="N16" i="5"/>
  <c r="L16" i="5"/>
  <c r="K16" i="5"/>
  <c r="O9" i="5"/>
  <c r="N9" i="5"/>
  <c r="M9" i="5"/>
  <c r="L9" i="5"/>
  <c r="K9" i="5"/>
  <c r="O16" i="4"/>
  <c r="P16" i="4" s="1"/>
  <c r="N16" i="4"/>
  <c r="M16" i="4"/>
  <c r="L16" i="4"/>
  <c r="K16" i="4"/>
  <c r="O9" i="4"/>
  <c r="M9" i="4"/>
  <c r="L9" i="4"/>
  <c r="K9" i="4"/>
  <c r="P16" i="3"/>
  <c r="P18" i="3"/>
  <c r="O16" i="3"/>
  <c r="N16" i="3"/>
  <c r="M16" i="3"/>
  <c r="L16" i="3"/>
  <c r="K16" i="3"/>
  <c r="O9" i="3"/>
  <c r="N9" i="3"/>
  <c r="M9" i="3"/>
  <c r="L9" i="3"/>
  <c r="K9" i="3"/>
  <c r="P9" i="3" s="1"/>
  <c r="Q10" i="2"/>
  <c r="P16" i="2"/>
  <c r="P9" i="2"/>
  <c r="O16" i="2"/>
  <c r="N16" i="2"/>
  <c r="M16" i="2"/>
  <c r="L16" i="2"/>
  <c r="K16" i="2"/>
  <c r="O9" i="2"/>
  <c r="N9" i="2"/>
  <c r="M9" i="2"/>
  <c r="L9" i="2"/>
  <c r="K9" i="2"/>
  <c r="M16" i="1"/>
  <c r="M10" i="1"/>
  <c r="M17" i="1" s="1"/>
  <c r="N41" i="10" l="1"/>
  <c r="N30" i="10"/>
  <c r="N30" i="9"/>
  <c r="N30" i="11"/>
  <c r="N30" i="8"/>
  <c r="N30" i="6"/>
  <c r="N30" i="5"/>
  <c r="B14" i="13"/>
  <c r="E14" i="13" s="1"/>
  <c r="B17" i="13"/>
  <c r="E17" i="13" s="1"/>
  <c r="B21" i="13"/>
  <c r="E21" i="13" s="1"/>
  <c r="B19" i="13"/>
  <c r="E19" i="13" s="1"/>
  <c r="B18" i="13"/>
  <c r="E18" i="13" s="1"/>
  <c r="B22" i="13"/>
  <c r="E22" i="13" s="1"/>
  <c r="D20" i="13"/>
  <c r="E20" i="13" s="1"/>
  <c r="N30" i="2"/>
  <c r="B3" i="13"/>
  <c r="Q10" i="3"/>
  <c r="C3" i="13" s="1"/>
  <c r="B10" i="13"/>
  <c r="B7" i="13"/>
  <c r="Q10" i="10" l="1"/>
  <c r="C11" i="13" s="1"/>
  <c r="B11" i="13"/>
  <c r="Q10" i="9"/>
  <c r="C10" i="13" s="1"/>
  <c r="Q10" i="11"/>
  <c r="C9" i="13" s="1"/>
  <c r="B9" i="13"/>
  <c r="Q10" i="8"/>
  <c r="C8" i="13" s="1"/>
  <c r="B8" i="13"/>
  <c r="Q10" i="7"/>
  <c r="C7" i="13" s="1"/>
  <c r="Q10" i="6"/>
  <c r="Q10" i="5"/>
  <c r="Q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7" authorId="0" shapeId="0" xr:uid="{E76DC98E-1415-47ED-8892-60875C8DD92B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 shapeId="0" xr:uid="{A4345713-26E3-4B50-B043-76ECC555BAFA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7" authorId="0" shapeId="0" xr:uid="{1CBBBC76-0472-4BB1-9996-45B52C4B5819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 shapeId="0" xr:uid="{D89A0C68-48C2-40B6-9968-5397456FA0CB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7" authorId="0" shapeId="0" xr:uid="{9CAC3897-23D4-4F92-90C8-4DAD1D885A8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7" authorId="0" shapeId="0" xr:uid="{D7789838-4134-438F-A8A6-F4969E3EB45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 shapeId="0" xr:uid="{182DB841-72E8-4A1C-8167-67E758A3C67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7" authorId="0" shapeId="0" xr:uid="{C6C61D44-FE9C-4AB3-AC8E-83031ED4C4F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 shapeId="0" xr:uid="{440B77EA-0E00-41DC-8F42-4B8B1A59285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7" authorId="0" shapeId="0" xr:uid="{BF7CC2C3-B3F9-4CA2-BE12-ADA94EAF78E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 shapeId="0" xr:uid="{F96D79FB-17F4-4678-B14B-682F3A57EB1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7" authorId="0" shapeId="0" xr:uid="{360D61F4-BED6-40B4-8905-009D6D7EB74F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 shapeId="0" xr:uid="{E63DF42F-6EC8-4CC2-9EC4-0B3C95CCEB4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7" authorId="0" shapeId="0" xr:uid="{73F13353-77DF-4A42-81D4-B473666A954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 shapeId="0" xr:uid="{A43B5E8A-F57C-4FEA-B45B-AA022CC7BE34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7" authorId="0" shapeId="0" xr:uid="{088C3D92-B413-467B-83FC-8616FF4D98E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 shapeId="0" xr:uid="{70803537-A3C8-4BC8-BD2A-CAE99398177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7" authorId="0" shapeId="0" xr:uid="{0C1F09F7-E017-4349-8177-ABBF026F5E05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 shapeId="0" xr:uid="{FC961056-51CC-40F2-8476-7D857E0A1D24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7" authorId="0" shapeId="0" xr:uid="{C341B902-267B-4853-8AB1-7631C2A118CB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 shapeId="0" xr:uid="{5C036E2E-EC84-44E3-A30C-AB5D6A0A0C3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<sst xmlns="http://schemas.openxmlformats.org/spreadsheetml/2006/main" count="593" uniqueCount="94">
  <si>
    <t>concurs caps entrada</t>
  </si>
  <si>
    <t>Millor Cap</t>
  </si>
  <si>
    <t>Millor trage</t>
  </si>
  <si>
    <t>per bandol</t>
  </si>
  <si>
    <t>millor banda</t>
  </si>
  <si>
    <t>festers d'altres localitats.</t>
  </si>
  <si>
    <t>director convidat, dos musics mes</t>
  </si>
  <si>
    <t>Esquadra:</t>
  </si>
  <si>
    <t>uniformitat</t>
  </si>
  <si>
    <t>rectitut</t>
  </si>
  <si>
    <t>pas</t>
  </si>
  <si>
    <t>ritme</t>
  </si>
  <si>
    <t>Cap:</t>
  </si>
  <si>
    <t>colocacio</t>
  </si>
  <si>
    <t xml:space="preserve">representació </t>
  </si>
  <si>
    <t>Banda:</t>
  </si>
  <si>
    <t>implicacio</t>
  </si>
  <si>
    <t>interpretació</t>
  </si>
  <si>
    <t>complexitat de l'obra</t>
  </si>
  <si>
    <t>0-10</t>
  </si>
  <si>
    <t>1. a) La uniformitat completa, incloses les armes pròpies de cada Comparsa.</t>
  </si>
  <si>
    <t>2. b) El respecte per totes les normes de la correcta desfilada,</t>
  </si>
  <si>
    <t>3. c) La vinculació de caporal i esquadra per executar tots els seus moviments</t>
  </si>
  <si>
    <t>4. d) La capacitat artística del caporal en el maneig de l'arma, així com la seua elegància.</t>
  </si>
  <si>
    <t>5. e) L'harmonització del pas entre caporal i esquadra,</t>
  </si>
  <si>
    <t>6. f) L'empatia i la seducció amb el públic.</t>
  </si>
  <si>
    <t>7. g) Es valorarà especialment la capacitat per transmetre les ordres sense utilitzar la veu o els posats expeditius.</t>
  </si>
  <si>
    <t>CABO</t>
  </si>
  <si>
    <t>DIRECCIÓN DE LA ESCUADRA</t>
  </si>
  <si>
    <t>PASO</t>
  </si>
  <si>
    <t>COLOCACIÓN</t>
  </si>
  <si>
    <t>UNIFORMIDAD</t>
  </si>
  <si>
    <t>RITMO</t>
  </si>
  <si>
    <t>REPRESENTACIÓN</t>
  </si>
  <si>
    <t>TOTAL POR JURADO</t>
  </si>
  <si>
    <t>ESCUADRA</t>
  </si>
  <si>
    <t>SUMA TOTAL</t>
  </si>
  <si>
    <t>FILÀ</t>
  </si>
  <si>
    <t>RECTITUT</t>
  </si>
  <si>
    <t>1A.2B.</t>
  </si>
  <si>
    <t>5E</t>
  </si>
  <si>
    <t>3C.4D.6F</t>
  </si>
  <si>
    <t>BANDA</t>
  </si>
  <si>
    <t>IMPLICACIÓ</t>
  </si>
  <si>
    <t>UNIFORMITAT</t>
  </si>
  <si>
    <t>INTERPRETACIO</t>
  </si>
  <si>
    <t>COMPLEXITAT DE L'OBRA</t>
  </si>
  <si>
    <t>TRAJE</t>
  </si>
  <si>
    <t>MERCADERS AL BATU</t>
  </si>
  <si>
    <t>MERCADERS ALFAIATES</t>
  </si>
  <si>
    <t>UNIO MUSICAL POBLA LLARGA</t>
  </si>
  <si>
    <t xml:space="preserve">CABO </t>
  </si>
  <si>
    <t>J1</t>
  </si>
  <si>
    <t>J2</t>
  </si>
  <si>
    <t>J3</t>
  </si>
  <si>
    <t>J4</t>
  </si>
  <si>
    <t>J5</t>
  </si>
  <si>
    <t>TOTAL</t>
  </si>
  <si>
    <t>INTERPRETACIÓ</t>
  </si>
  <si>
    <t>RECTITUD</t>
  </si>
  <si>
    <t>,</t>
  </si>
  <si>
    <t>AL BATU</t>
  </si>
  <si>
    <t>ALFAIATES</t>
  </si>
  <si>
    <t>TUAREGS</t>
  </si>
  <si>
    <t>ALBORXINS</t>
  </si>
  <si>
    <t>ELS DE LA VILA</t>
  </si>
  <si>
    <t>LES DE LA VILA</t>
  </si>
  <si>
    <t>CONQUERIDORS</t>
  </si>
  <si>
    <t>CONTRABANDISTES-BANDOLERES</t>
  </si>
  <si>
    <t>CREUATS</t>
  </si>
  <si>
    <t>CORSÀRIES</t>
  </si>
  <si>
    <t>CABO+ESQUADRA</t>
  </si>
  <si>
    <t>UNIÓ MUSICAL POBLA LLARGA</t>
  </si>
  <si>
    <t>BANDA TAVERNES DE LA VALLDIGNA</t>
  </si>
  <si>
    <t>UNIÓ MUSICAL BENICULL</t>
  </si>
  <si>
    <t>BANDA CERCLE MUSICAL RIOLENC</t>
  </si>
  <si>
    <t>LA MURGA DE LES BARRAQUES</t>
  </si>
  <si>
    <t>AGRUPACIÓ MUSICAL DE LA VAL</t>
  </si>
  <si>
    <t>DESSIGUIDATS</t>
  </si>
  <si>
    <t>SARGANTANA</t>
  </si>
  <si>
    <t>SOCIETAT ARTÍSTICA MUSICAL D'ALGINET</t>
  </si>
  <si>
    <t>SOC ARTÍS MUS D'ALGINET</t>
  </si>
  <si>
    <t>AGRUP. MUSICAL LA VAL</t>
  </si>
  <si>
    <t>MURGA DE LES BARRAQUES</t>
  </si>
  <si>
    <t>CER. MUSICAL RIOLENC</t>
  </si>
  <si>
    <t>UNIO MUSICAL BENICULL</t>
  </si>
  <si>
    <t>Mercaders</t>
  </si>
  <si>
    <t>Tuaregs</t>
  </si>
  <si>
    <t>Alborxins</t>
  </si>
  <si>
    <t>Els de la Vila</t>
  </si>
  <si>
    <t>Conqueridors</t>
  </si>
  <si>
    <t>Creuats</t>
  </si>
  <si>
    <t>Contrabandistes</t>
  </si>
  <si>
    <t>Corsàries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</si>
</sst>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3" fillId="0" borderId="2" xfId="0" applyFont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0" borderId="3" xfId="0" applyBorder="1"/>
    <xf numFmtId="0" fontId="0" fillId="0" borderId="4" xfId="0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0" fillId="0" borderId="5" xfId="0" applyBorder="1"/>
    <xf numFmtId="0" fontId="6" fillId="0" borderId="13" xfId="0" applyFont="1" applyBorder="1"/>
    <xf numFmtId="0" fontId="6" fillId="0" borderId="10" xfId="0" applyFont="1" applyBorder="1"/>
    <xf numFmtId="0" fontId="0" fillId="0" borderId="12" xfId="0" applyBorder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5" borderId="1" xfId="0" applyFont="1" applyFill="1" applyBorder="1"/>
    <xf numFmtId="0" fontId="6" fillId="6" borderId="1" xfId="0" applyFont="1" applyFill="1" applyBorder="1"/>
    <xf numFmtId="0" fontId="6" fillId="6" borderId="5" xfId="0" applyFont="1" applyFill="1" applyBorder="1"/>
    <xf numFmtId="0" fontId="8" fillId="2" borderId="0" xfId="0" applyFont="1" applyFill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0" fillId="2" borderId="5" xfId="0" applyFill="1" applyBorder="1"/>
    <xf numFmtId="0" fontId="0" fillId="4" borderId="5" xfId="0" applyFill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0" fillId="7" borderId="1" xfId="0" applyFill="1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4" borderId="3" xfId="0" applyFill="1" applyBorder="1"/>
    <xf numFmtId="0" fontId="0" fillId="3" borderId="3" xfId="0" applyFill="1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0" xfId="0" applyFont="1" applyBorder="1"/>
    <xf numFmtId="0" fontId="0" fillId="0" borderId="11" xfId="0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057AA-B0F9-4943-B9F4-2B81CBA052D7}">
  <dimension ref="A1:M23"/>
  <sheetViews>
    <sheetView workbookViewId="0">
      <selection activeCell="C11" sqref="C11"/>
    </sheetView>
  </sheetViews>
  <sheetFormatPr defaultColWidth="11.5546875" defaultRowHeight="14.4" x14ac:dyDescent="0.3"/>
  <cols>
    <col min="12" max="12" width="31" customWidth="1"/>
    <col min="13" max="13" width="19.6640625" customWidth="1"/>
  </cols>
  <sheetData>
    <row r="1" spans="1:13" x14ac:dyDescent="0.3">
      <c r="A1" t="s">
        <v>0</v>
      </c>
    </row>
    <row r="2" spans="1:13" x14ac:dyDescent="0.3">
      <c r="A2" t="s">
        <v>1</v>
      </c>
      <c r="B2" t="s">
        <v>3</v>
      </c>
      <c r="C2" t="s">
        <v>5</v>
      </c>
      <c r="L2" s="1" t="s">
        <v>37</v>
      </c>
      <c r="M2" s="2">
        <v>1</v>
      </c>
    </row>
    <row r="3" spans="1:13" x14ac:dyDescent="0.3">
      <c r="A3" t="s">
        <v>2</v>
      </c>
      <c r="B3" t="s">
        <v>3</v>
      </c>
      <c r="L3" s="3" t="s">
        <v>27</v>
      </c>
      <c r="M3" s="4"/>
    </row>
    <row r="4" spans="1:13" x14ac:dyDescent="0.3">
      <c r="A4" t="s">
        <v>4</v>
      </c>
      <c r="C4" t="s">
        <v>6</v>
      </c>
      <c r="L4" s="4" t="s">
        <v>28</v>
      </c>
      <c r="M4" s="4">
        <v>2</v>
      </c>
    </row>
    <row r="5" spans="1:13" x14ac:dyDescent="0.3">
      <c r="L5" s="10" t="s">
        <v>29</v>
      </c>
      <c r="M5" s="4">
        <v>2</v>
      </c>
    </row>
    <row r="6" spans="1:13" x14ac:dyDescent="0.3">
      <c r="L6" s="10" t="s">
        <v>30</v>
      </c>
      <c r="M6" s="4">
        <v>7</v>
      </c>
    </row>
    <row r="7" spans="1:13" x14ac:dyDescent="0.3">
      <c r="A7" t="s">
        <v>7</v>
      </c>
      <c r="L7" s="10" t="s">
        <v>31</v>
      </c>
      <c r="M7" s="4">
        <v>5</v>
      </c>
    </row>
    <row r="8" spans="1:13" x14ac:dyDescent="0.3">
      <c r="A8" s="9" t="s">
        <v>8</v>
      </c>
      <c r="C8" t="s">
        <v>20</v>
      </c>
      <c r="L8" s="10" t="s">
        <v>32</v>
      </c>
      <c r="M8" s="4">
        <v>3</v>
      </c>
    </row>
    <row r="9" spans="1:13" x14ac:dyDescent="0.3">
      <c r="A9" s="9" t="s">
        <v>9</v>
      </c>
      <c r="C9" t="s">
        <v>21</v>
      </c>
      <c r="L9" s="10" t="s">
        <v>33</v>
      </c>
      <c r="M9" s="4">
        <v>4</v>
      </c>
    </row>
    <row r="10" spans="1:13" x14ac:dyDescent="0.3">
      <c r="A10" s="9" t="s">
        <v>10</v>
      </c>
      <c r="B10" t="s">
        <v>19</v>
      </c>
      <c r="C10" t="s">
        <v>22</v>
      </c>
      <c r="L10" s="5" t="s">
        <v>34</v>
      </c>
      <c r="M10" s="6">
        <f>SUM(M4:M9)</f>
        <v>23</v>
      </c>
    </row>
    <row r="11" spans="1:13" x14ac:dyDescent="0.3">
      <c r="A11" s="9" t="s">
        <v>11</v>
      </c>
      <c r="B11" t="s">
        <v>40</v>
      </c>
      <c r="C11" t="s">
        <v>23</v>
      </c>
      <c r="L11" s="3" t="s">
        <v>35</v>
      </c>
      <c r="M11" s="4"/>
    </row>
    <row r="12" spans="1:13" x14ac:dyDescent="0.3">
      <c r="A12" t="s">
        <v>12</v>
      </c>
      <c r="C12" t="s">
        <v>24</v>
      </c>
      <c r="L12" s="8" t="s">
        <v>29</v>
      </c>
      <c r="M12" s="4">
        <v>2</v>
      </c>
    </row>
    <row r="13" spans="1:13" x14ac:dyDescent="0.3">
      <c r="A13" s="11" t="s">
        <v>10</v>
      </c>
      <c r="B13" t="s">
        <v>19</v>
      </c>
      <c r="C13" t="s">
        <v>25</v>
      </c>
      <c r="L13" s="8" t="s">
        <v>38</v>
      </c>
      <c r="M13" s="4">
        <v>4</v>
      </c>
    </row>
    <row r="14" spans="1:13" x14ac:dyDescent="0.3">
      <c r="A14" s="11" t="s">
        <v>13</v>
      </c>
      <c r="C14" t="s">
        <v>26</v>
      </c>
      <c r="L14" s="8" t="s">
        <v>31</v>
      </c>
      <c r="M14" s="4">
        <v>4</v>
      </c>
    </row>
    <row r="15" spans="1:13" x14ac:dyDescent="0.3">
      <c r="A15" s="11" t="s">
        <v>8</v>
      </c>
      <c r="B15" t="s">
        <v>39</v>
      </c>
      <c r="L15" s="8" t="s">
        <v>32</v>
      </c>
      <c r="M15" s="4">
        <v>5</v>
      </c>
    </row>
    <row r="16" spans="1:13" x14ac:dyDescent="0.3">
      <c r="A16" s="11" t="s">
        <v>14</v>
      </c>
      <c r="B16" t="s">
        <v>41</v>
      </c>
      <c r="L16" s="5" t="s">
        <v>34</v>
      </c>
      <c r="M16" s="6">
        <f>SUM(M12:M15)</f>
        <v>15</v>
      </c>
    </row>
    <row r="17" spans="1:13" x14ac:dyDescent="0.3">
      <c r="A17" s="11" t="s">
        <v>11</v>
      </c>
      <c r="B17" t="s">
        <v>40</v>
      </c>
      <c r="L17" s="7" t="s">
        <v>36</v>
      </c>
      <c r="M17">
        <f>M10+M16</f>
        <v>38</v>
      </c>
    </row>
    <row r="18" spans="1:13" x14ac:dyDescent="0.3">
      <c r="A18" t="s">
        <v>15</v>
      </c>
    </row>
    <row r="19" spans="1:13" x14ac:dyDescent="0.3">
      <c r="A19" t="s">
        <v>16</v>
      </c>
      <c r="L19" s="4" t="s">
        <v>42</v>
      </c>
    </row>
    <row r="20" spans="1:13" x14ac:dyDescent="0.3">
      <c r="A20" t="s">
        <v>8</v>
      </c>
      <c r="L20" s="4" t="s">
        <v>43</v>
      </c>
    </row>
    <row r="21" spans="1:13" x14ac:dyDescent="0.3">
      <c r="A21" t="s">
        <v>17</v>
      </c>
      <c r="L21" s="4" t="s">
        <v>44</v>
      </c>
    </row>
    <row r="22" spans="1:13" x14ac:dyDescent="0.3">
      <c r="A22" t="s">
        <v>18</v>
      </c>
      <c r="L22" s="4" t="s">
        <v>45</v>
      </c>
    </row>
    <row r="23" spans="1:13" x14ac:dyDescent="0.3">
      <c r="L23" s="4" t="s">
        <v>46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9735-131E-4875-AF01-A17FB258C615}">
  <dimension ref="A1:Q30"/>
  <sheetViews>
    <sheetView topLeftCell="J1" zoomScale="90" zoomScaleNormal="90" workbookViewId="0">
      <selection activeCell="I16" sqref="A1:I1048576"/>
    </sheetView>
  </sheetViews>
  <sheetFormatPr defaultColWidth="11.5546875" defaultRowHeight="14.4" x14ac:dyDescent="0.3"/>
  <cols>
    <col min="1" max="1" width="26.44140625" hidden="1" customWidth="1"/>
    <col min="2" max="9" width="0" hidden="1" customWidth="1"/>
    <col min="10" max="10" width="26" customWidth="1"/>
    <col min="11" max="16" width="6.6640625" customWidth="1"/>
  </cols>
  <sheetData>
    <row r="1" spans="1:17" ht="15.6" x14ac:dyDescent="0.3">
      <c r="A1" s="3" t="s">
        <v>27</v>
      </c>
      <c r="B1" s="55"/>
      <c r="C1" s="53"/>
      <c r="D1" s="53"/>
      <c r="E1" s="53"/>
      <c r="F1" s="53"/>
      <c r="G1" s="54"/>
      <c r="J1" s="3" t="s">
        <v>51</v>
      </c>
      <c r="K1" s="25" t="s">
        <v>52</v>
      </c>
      <c r="L1" s="25" t="s">
        <v>53</v>
      </c>
      <c r="M1" s="25" t="s">
        <v>54</v>
      </c>
      <c r="N1" s="25" t="s">
        <v>55</v>
      </c>
      <c r="O1" s="25" t="s">
        <v>56</v>
      </c>
      <c r="P1" s="25" t="s">
        <v>57</v>
      </c>
    </row>
    <row r="2" spans="1:17" ht="21" x14ac:dyDescent="0.4">
      <c r="A2" s="45" t="s">
        <v>29</v>
      </c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J2" s="45" t="s">
        <v>29</v>
      </c>
      <c r="K2" s="27"/>
      <c r="L2" s="27"/>
      <c r="M2" s="27"/>
      <c r="N2" s="27"/>
      <c r="O2" s="27"/>
      <c r="P2" s="14"/>
    </row>
    <row r="3" spans="1:17" ht="21" x14ac:dyDescent="0.4">
      <c r="A3" s="44"/>
      <c r="B3" s="14"/>
      <c r="C3" s="14">
        <v>6</v>
      </c>
      <c r="D3" s="14">
        <v>7</v>
      </c>
      <c r="E3" s="14">
        <v>8</v>
      </c>
      <c r="F3" s="14">
        <v>9</v>
      </c>
      <c r="G3" s="14">
        <v>10</v>
      </c>
      <c r="J3" s="44"/>
      <c r="K3" s="14">
        <v>9</v>
      </c>
      <c r="L3" s="14">
        <v>9</v>
      </c>
      <c r="M3" s="14">
        <v>9</v>
      </c>
      <c r="N3" s="14">
        <v>7</v>
      </c>
      <c r="O3" s="14">
        <v>7</v>
      </c>
      <c r="P3" s="14"/>
    </row>
    <row r="4" spans="1:17" ht="21" x14ac:dyDescent="0.4">
      <c r="A4" s="10" t="s">
        <v>28</v>
      </c>
      <c r="B4" s="14">
        <v>5</v>
      </c>
      <c r="C4" s="14">
        <v>6</v>
      </c>
      <c r="D4" s="14">
        <v>7</v>
      </c>
      <c r="E4" s="14">
        <v>8</v>
      </c>
      <c r="F4" s="14">
        <v>9</v>
      </c>
      <c r="G4" s="14">
        <v>10</v>
      </c>
      <c r="J4" s="10" t="s">
        <v>28</v>
      </c>
      <c r="K4" s="14">
        <v>9</v>
      </c>
      <c r="L4" s="14">
        <v>9</v>
      </c>
      <c r="M4" s="14">
        <v>9</v>
      </c>
      <c r="N4" s="14">
        <v>6</v>
      </c>
      <c r="O4" s="14">
        <v>9</v>
      </c>
      <c r="P4" s="14"/>
    </row>
    <row r="5" spans="1:17" ht="21" x14ac:dyDescent="0.4">
      <c r="A5" s="10" t="s">
        <v>30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J5" s="10" t="s">
        <v>30</v>
      </c>
      <c r="K5" s="14">
        <v>8</v>
      </c>
      <c r="L5" s="14">
        <v>8</v>
      </c>
      <c r="M5" s="14">
        <v>9</v>
      </c>
      <c r="N5" s="14">
        <v>6</v>
      </c>
      <c r="O5" s="14">
        <v>8</v>
      </c>
      <c r="P5" s="14"/>
    </row>
    <row r="6" spans="1:17" ht="21" x14ac:dyDescent="0.4">
      <c r="A6" s="10" t="s">
        <v>31</v>
      </c>
      <c r="B6" s="14">
        <v>5</v>
      </c>
      <c r="C6" s="14">
        <v>6</v>
      </c>
      <c r="D6" s="14">
        <v>7</v>
      </c>
      <c r="E6" s="14">
        <v>8</v>
      </c>
      <c r="F6" s="14">
        <v>9</v>
      </c>
      <c r="G6" s="14">
        <v>10</v>
      </c>
      <c r="J6" s="10" t="s">
        <v>31</v>
      </c>
      <c r="K6" s="14">
        <v>9</v>
      </c>
      <c r="L6" s="14">
        <v>5</v>
      </c>
      <c r="M6" s="14">
        <v>9</v>
      </c>
      <c r="N6" s="14">
        <v>7</v>
      </c>
      <c r="O6" s="14">
        <v>7</v>
      </c>
      <c r="P6" s="14"/>
    </row>
    <row r="7" spans="1:17" ht="21" x14ac:dyDescent="0.4">
      <c r="A7" s="10" t="s">
        <v>32</v>
      </c>
      <c r="B7" s="14">
        <v>5</v>
      </c>
      <c r="C7" s="14">
        <v>6</v>
      </c>
      <c r="D7" s="14">
        <v>7</v>
      </c>
      <c r="E7" s="14">
        <v>8</v>
      </c>
      <c r="F7" s="14">
        <v>9</v>
      </c>
      <c r="G7" s="14">
        <v>10</v>
      </c>
      <c r="H7" s="12"/>
      <c r="J7" s="10" t="s">
        <v>32</v>
      </c>
      <c r="K7" s="14">
        <v>9</v>
      </c>
      <c r="L7" s="14">
        <v>0</v>
      </c>
      <c r="M7" s="14">
        <v>9</v>
      </c>
      <c r="N7" s="14">
        <v>6</v>
      </c>
      <c r="O7" s="14">
        <v>8</v>
      </c>
      <c r="P7" s="14"/>
    </row>
    <row r="8" spans="1:17" ht="21" x14ac:dyDescent="0.4">
      <c r="A8" s="10" t="s">
        <v>33</v>
      </c>
      <c r="B8" s="14">
        <v>5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3"/>
      <c r="J8" s="10" t="s">
        <v>33</v>
      </c>
      <c r="K8" s="14">
        <v>9</v>
      </c>
      <c r="L8" s="14">
        <v>0</v>
      </c>
      <c r="M8" s="14">
        <v>10</v>
      </c>
      <c r="N8" s="14">
        <v>7</v>
      </c>
      <c r="O8" s="14">
        <v>8</v>
      </c>
      <c r="P8" s="14"/>
    </row>
    <row r="9" spans="1:17" ht="21" x14ac:dyDescent="0.4">
      <c r="A9" s="4"/>
      <c r="B9" s="15"/>
      <c r="C9" s="16"/>
      <c r="D9" s="16"/>
      <c r="E9" s="16"/>
      <c r="F9" s="17"/>
      <c r="G9" s="14"/>
      <c r="J9" s="4" t="s">
        <v>57</v>
      </c>
      <c r="K9" s="14">
        <f>SUM(K3:K8)</f>
        <v>53</v>
      </c>
      <c r="L9" s="28">
        <f t="shared" ref="L9:O9" si="0">SUM(L3:L8)</f>
        <v>31</v>
      </c>
      <c r="M9" s="28">
        <f t="shared" si="0"/>
        <v>55</v>
      </c>
      <c r="N9" s="14">
        <f t="shared" si="0"/>
        <v>39</v>
      </c>
      <c r="O9" s="14">
        <f t="shared" si="0"/>
        <v>47</v>
      </c>
      <c r="P9" s="14">
        <f>K9+N9+O9</f>
        <v>139</v>
      </c>
    </row>
    <row r="10" spans="1:17" ht="21" x14ac:dyDescent="0.4">
      <c r="A10" s="3" t="s">
        <v>35</v>
      </c>
      <c r="B10" s="14"/>
      <c r="C10" s="14"/>
      <c r="D10" s="14"/>
      <c r="E10" s="14"/>
      <c r="F10" s="14"/>
      <c r="G10" s="14"/>
      <c r="J10" s="3" t="s">
        <v>35</v>
      </c>
      <c r="K10" s="14"/>
      <c r="L10" s="14"/>
      <c r="M10" s="14"/>
      <c r="N10" s="14"/>
      <c r="O10" s="14"/>
      <c r="P10" s="14"/>
      <c r="Q10" s="30">
        <f>P9+P16</f>
        <v>237</v>
      </c>
    </row>
    <row r="11" spans="1:17" ht="21" x14ac:dyDescent="0.4">
      <c r="A11" s="46" t="s">
        <v>29</v>
      </c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J11" s="46" t="s">
        <v>29</v>
      </c>
      <c r="K11" s="27"/>
      <c r="L11" s="27"/>
      <c r="M11" s="27"/>
      <c r="N11" s="27"/>
      <c r="O11" s="27"/>
      <c r="P11" s="14"/>
    </row>
    <row r="12" spans="1:17" ht="21" x14ac:dyDescent="0.4">
      <c r="A12" s="44"/>
      <c r="B12" s="14"/>
      <c r="C12" s="14">
        <v>6</v>
      </c>
      <c r="D12" s="14">
        <v>7</v>
      </c>
      <c r="E12" s="14">
        <v>8</v>
      </c>
      <c r="F12" s="14">
        <v>9</v>
      </c>
      <c r="G12" s="14">
        <v>10</v>
      </c>
      <c r="J12" s="44"/>
      <c r="K12" s="14">
        <v>9</v>
      </c>
      <c r="L12" s="14">
        <v>8</v>
      </c>
      <c r="M12" s="14">
        <v>8</v>
      </c>
      <c r="N12" s="14">
        <v>6</v>
      </c>
      <c r="O12" s="14">
        <v>8</v>
      </c>
      <c r="P12" s="14"/>
    </row>
    <row r="13" spans="1:17" ht="21" x14ac:dyDescent="0.4">
      <c r="A13" s="8" t="s">
        <v>38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J13" s="8" t="s">
        <v>38</v>
      </c>
      <c r="K13" s="14">
        <v>8</v>
      </c>
      <c r="L13" s="14">
        <v>9</v>
      </c>
      <c r="M13" s="14">
        <v>9</v>
      </c>
      <c r="N13" s="14">
        <v>5</v>
      </c>
      <c r="O13" s="14">
        <v>7</v>
      </c>
      <c r="P13" s="14"/>
    </row>
    <row r="14" spans="1:17" ht="21" x14ac:dyDescent="0.4">
      <c r="A14" s="8" t="s">
        <v>31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4">
        <v>10</v>
      </c>
      <c r="H14" s="12"/>
      <c r="J14" s="8" t="s">
        <v>31</v>
      </c>
      <c r="K14" s="14">
        <v>9</v>
      </c>
      <c r="L14" s="14">
        <v>10</v>
      </c>
      <c r="M14" s="14">
        <v>8</v>
      </c>
      <c r="N14" s="14">
        <v>5</v>
      </c>
      <c r="O14" s="14">
        <v>7</v>
      </c>
      <c r="P14" s="14"/>
    </row>
    <row r="15" spans="1:17" ht="21" x14ac:dyDescent="0.4">
      <c r="A15" s="8" t="s">
        <v>32</v>
      </c>
      <c r="B15" s="14">
        <v>5</v>
      </c>
      <c r="C15" s="14">
        <v>6</v>
      </c>
      <c r="D15" s="14">
        <v>7</v>
      </c>
      <c r="E15" s="14">
        <v>8</v>
      </c>
      <c r="F15" s="14">
        <v>9</v>
      </c>
      <c r="G15" s="15">
        <v>10</v>
      </c>
      <c r="H15" s="13"/>
      <c r="J15" s="8" t="s">
        <v>32</v>
      </c>
      <c r="K15" s="14">
        <v>8</v>
      </c>
      <c r="L15" s="14">
        <v>9</v>
      </c>
      <c r="M15" s="14">
        <v>9</v>
      </c>
      <c r="N15" s="14">
        <v>9</v>
      </c>
      <c r="O15" s="14">
        <v>8</v>
      </c>
      <c r="P15" s="14"/>
    </row>
    <row r="16" spans="1:17" ht="21" x14ac:dyDescent="0.4">
      <c r="A16" s="12"/>
      <c r="B16" s="15"/>
      <c r="C16" s="16"/>
      <c r="D16" s="16"/>
      <c r="E16" s="16"/>
      <c r="F16" s="17"/>
      <c r="G16" s="18"/>
      <c r="J16" s="12" t="s">
        <v>57</v>
      </c>
      <c r="K16" s="14">
        <f>SUM(K12:K15)</f>
        <v>34</v>
      </c>
      <c r="L16" s="28">
        <f t="shared" ref="L16:O16" si="1">SUM(L12:L15)</f>
        <v>36</v>
      </c>
      <c r="M16" s="14">
        <f t="shared" si="1"/>
        <v>34</v>
      </c>
      <c r="N16" s="28">
        <f t="shared" si="1"/>
        <v>25</v>
      </c>
      <c r="O16" s="14">
        <f t="shared" si="1"/>
        <v>30</v>
      </c>
      <c r="P16" s="14">
        <f>K16+M16+O16</f>
        <v>98</v>
      </c>
    </row>
    <row r="17" spans="1:16" ht="21" x14ac:dyDescent="0.4">
      <c r="A17" s="43" t="s">
        <v>47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9"/>
      <c r="J17" s="43" t="s">
        <v>47</v>
      </c>
      <c r="K17" s="27"/>
      <c r="L17" s="27"/>
      <c r="M17" s="27"/>
      <c r="N17" s="27"/>
      <c r="O17" s="27"/>
      <c r="P17" s="19"/>
    </row>
    <row r="18" spans="1:16" ht="21" x14ac:dyDescent="0.4">
      <c r="A18" s="44"/>
      <c r="B18" s="14">
        <v>6</v>
      </c>
      <c r="C18" s="14">
        <v>7</v>
      </c>
      <c r="D18" s="14">
        <v>8</v>
      </c>
      <c r="E18" s="14">
        <v>9</v>
      </c>
      <c r="F18" s="15">
        <v>10</v>
      </c>
      <c r="G18" s="20"/>
      <c r="J18" s="44"/>
      <c r="K18" s="14">
        <v>9</v>
      </c>
      <c r="L18" s="14">
        <v>8</v>
      </c>
      <c r="M18" s="28">
        <v>9</v>
      </c>
      <c r="N18" s="28">
        <v>6</v>
      </c>
      <c r="O18" s="15">
        <v>7</v>
      </c>
      <c r="P18" s="20">
        <f>K18+L18+O18</f>
        <v>24</v>
      </c>
    </row>
    <row r="21" spans="1:16" ht="15.6" x14ac:dyDescent="0.3">
      <c r="A21" s="4" t="s">
        <v>42</v>
      </c>
      <c r="B21" s="50" t="s">
        <v>50</v>
      </c>
      <c r="C21" s="51"/>
      <c r="D21" s="51"/>
      <c r="E21" s="51"/>
      <c r="F21" s="51"/>
      <c r="G21" s="51"/>
      <c r="J21" s="4" t="s">
        <v>82</v>
      </c>
      <c r="K21" s="25" t="s">
        <v>52</v>
      </c>
      <c r="L21" s="25" t="s">
        <v>53</v>
      </c>
      <c r="M21" s="25" t="s">
        <v>54</v>
      </c>
      <c r="N21" s="25" t="s">
        <v>57</v>
      </c>
      <c r="O21" s="24"/>
    </row>
    <row r="22" spans="1:16" ht="21" x14ac:dyDescent="0.4">
      <c r="A22" s="43" t="s">
        <v>43</v>
      </c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9"/>
      <c r="J22" s="43" t="s">
        <v>43</v>
      </c>
      <c r="K22" s="14"/>
      <c r="L22" s="14"/>
      <c r="M22" s="14"/>
      <c r="N22" s="14"/>
      <c r="O22" s="24"/>
    </row>
    <row r="23" spans="1:16" ht="21" x14ac:dyDescent="0.4">
      <c r="A23" s="44"/>
      <c r="B23" s="14">
        <v>6</v>
      </c>
      <c r="C23" s="14">
        <v>7</v>
      </c>
      <c r="D23" s="14">
        <v>8</v>
      </c>
      <c r="E23" s="14">
        <v>9</v>
      </c>
      <c r="F23" s="15">
        <v>10</v>
      </c>
      <c r="G23" s="20"/>
      <c r="J23" s="44"/>
      <c r="K23" s="14">
        <v>3</v>
      </c>
      <c r="L23" s="14">
        <v>7</v>
      </c>
      <c r="M23" s="14">
        <v>7</v>
      </c>
      <c r="N23" s="14"/>
      <c r="O23" s="24"/>
    </row>
    <row r="24" spans="1:16" ht="21" x14ac:dyDescent="0.4">
      <c r="A24" s="43" t="s">
        <v>44</v>
      </c>
      <c r="B24" s="14">
        <v>1</v>
      </c>
      <c r="C24" s="14">
        <v>2</v>
      </c>
      <c r="D24" s="14">
        <v>3</v>
      </c>
      <c r="E24" s="14">
        <v>4</v>
      </c>
      <c r="F24" s="14">
        <v>5</v>
      </c>
      <c r="G24" s="19"/>
      <c r="J24" s="43" t="s">
        <v>44</v>
      </c>
      <c r="K24" s="14"/>
      <c r="L24" s="14"/>
      <c r="M24" s="14"/>
      <c r="N24" s="14"/>
      <c r="O24" s="24"/>
    </row>
    <row r="25" spans="1:16" ht="21" x14ac:dyDescent="0.4">
      <c r="A25" s="44"/>
      <c r="B25" s="14">
        <v>6</v>
      </c>
      <c r="C25" s="14">
        <v>7</v>
      </c>
      <c r="D25" s="14">
        <v>8</v>
      </c>
      <c r="E25" s="14">
        <v>9</v>
      </c>
      <c r="F25" s="15">
        <v>10</v>
      </c>
      <c r="G25" s="20"/>
      <c r="J25" s="44"/>
      <c r="K25" s="14">
        <v>8</v>
      </c>
      <c r="L25" s="14">
        <v>7</v>
      </c>
      <c r="M25" s="14">
        <v>7</v>
      </c>
      <c r="N25" s="14"/>
      <c r="O25" s="24"/>
    </row>
    <row r="26" spans="1:16" ht="21" x14ac:dyDescent="0.4">
      <c r="A26" s="43" t="s">
        <v>45</v>
      </c>
      <c r="B26" s="14">
        <v>1</v>
      </c>
      <c r="C26" s="14">
        <v>2</v>
      </c>
      <c r="D26" s="14">
        <v>3</v>
      </c>
      <c r="E26" s="14">
        <v>4</v>
      </c>
      <c r="F26" s="14">
        <v>5</v>
      </c>
      <c r="G26" s="19"/>
      <c r="J26" s="43" t="s">
        <v>58</v>
      </c>
      <c r="K26" s="14"/>
      <c r="L26" s="14"/>
      <c r="M26" s="14"/>
      <c r="N26" s="14"/>
      <c r="O26" s="24"/>
    </row>
    <row r="27" spans="1:16" ht="21" x14ac:dyDescent="0.4">
      <c r="A27" s="44"/>
      <c r="B27" s="14">
        <v>6</v>
      </c>
      <c r="C27" s="14">
        <v>7</v>
      </c>
      <c r="D27" s="14">
        <v>8</v>
      </c>
      <c r="E27" s="14">
        <v>9</v>
      </c>
      <c r="F27" s="15">
        <v>10</v>
      </c>
      <c r="G27" s="20"/>
      <c r="J27" s="44"/>
      <c r="K27" s="14">
        <v>3</v>
      </c>
      <c r="L27" s="14">
        <v>6</v>
      </c>
      <c r="M27" s="14">
        <v>6</v>
      </c>
      <c r="N27" s="14"/>
      <c r="O27" s="24"/>
    </row>
    <row r="28" spans="1:16" ht="21" x14ac:dyDescent="0.4">
      <c r="A28" s="41" t="s">
        <v>46</v>
      </c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9"/>
      <c r="J28" s="43" t="s">
        <v>46</v>
      </c>
      <c r="K28" s="14"/>
      <c r="L28" s="14"/>
      <c r="M28" s="14"/>
      <c r="N28" s="14"/>
      <c r="O28" s="24"/>
    </row>
    <row r="29" spans="1:16" ht="21" x14ac:dyDescent="0.4">
      <c r="A29" s="42"/>
      <c r="B29" s="14">
        <v>6</v>
      </c>
      <c r="C29" s="14">
        <v>7</v>
      </c>
      <c r="D29" s="14">
        <v>8</v>
      </c>
      <c r="E29" s="14">
        <v>9</v>
      </c>
      <c r="F29" s="15">
        <v>10</v>
      </c>
      <c r="G29" s="20"/>
      <c r="J29" s="44"/>
      <c r="K29" s="14">
        <v>3</v>
      </c>
      <c r="L29" s="14">
        <v>6</v>
      </c>
      <c r="M29" s="14">
        <v>8</v>
      </c>
      <c r="N29" s="14"/>
      <c r="O29" s="24"/>
    </row>
    <row r="30" spans="1:16" x14ac:dyDescent="0.3">
      <c r="K30">
        <f>SUM(K22:K29)</f>
        <v>17</v>
      </c>
      <c r="L30">
        <f t="shared" ref="L30:M30" si="2">SUM(L22:L29)</f>
        <v>26</v>
      </c>
      <c r="M30">
        <f t="shared" si="2"/>
        <v>28</v>
      </c>
      <c r="N30">
        <f>SUM(K30:M30)</f>
        <v>71</v>
      </c>
    </row>
  </sheetData>
  <mergeCells count="16">
    <mergeCell ref="B1:G1"/>
    <mergeCell ref="A2:A3"/>
    <mergeCell ref="A11:A12"/>
    <mergeCell ref="A17:A18"/>
    <mergeCell ref="B21:G21"/>
    <mergeCell ref="A24:A25"/>
    <mergeCell ref="A26:A27"/>
    <mergeCell ref="A28:A29"/>
    <mergeCell ref="J2:J3"/>
    <mergeCell ref="J11:J12"/>
    <mergeCell ref="J17:J18"/>
    <mergeCell ref="J22:J23"/>
    <mergeCell ref="J24:J25"/>
    <mergeCell ref="J26:J27"/>
    <mergeCell ref="J28:J29"/>
    <mergeCell ref="A22:A23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49C2A-DFE6-4C62-BF30-677FF56BD234}">
  <dimension ref="A1:Q30"/>
  <sheetViews>
    <sheetView topLeftCell="J14" zoomScale="90" zoomScaleNormal="90" workbookViewId="0">
      <selection activeCell="I14" sqref="A1:I1048576"/>
    </sheetView>
  </sheetViews>
  <sheetFormatPr defaultColWidth="11.5546875" defaultRowHeight="14.4" x14ac:dyDescent="0.3"/>
  <cols>
    <col min="1" max="1" width="27.44140625" hidden="1" customWidth="1"/>
    <col min="2" max="9" width="0" hidden="1" customWidth="1"/>
    <col min="10" max="10" width="26.33203125" customWidth="1"/>
    <col min="11" max="16" width="6.6640625" customWidth="1"/>
  </cols>
  <sheetData>
    <row r="1" spans="1:17" ht="15.6" x14ac:dyDescent="0.3">
      <c r="A1" s="3" t="s">
        <v>27</v>
      </c>
      <c r="B1" s="55"/>
      <c r="C1" s="53"/>
      <c r="D1" s="53"/>
      <c r="E1" s="53"/>
      <c r="F1" s="53"/>
      <c r="G1" s="54"/>
      <c r="J1" s="3" t="s">
        <v>51</v>
      </c>
      <c r="K1" s="25" t="s">
        <v>52</v>
      </c>
      <c r="L1" s="25" t="s">
        <v>53</v>
      </c>
      <c r="M1" s="25" t="s">
        <v>54</v>
      </c>
      <c r="N1" s="25" t="s">
        <v>55</v>
      </c>
      <c r="O1" s="25" t="s">
        <v>56</v>
      </c>
      <c r="P1" s="25" t="s">
        <v>57</v>
      </c>
    </row>
    <row r="2" spans="1:17" ht="21" x14ac:dyDescent="0.4">
      <c r="A2" s="45" t="s">
        <v>29</v>
      </c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J2" s="45" t="s">
        <v>29</v>
      </c>
      <c r="K2" s="27"/>
      <c r="L2" s="27"/>
      <c r="M2" s="27"/>
      <c r="N2" s="27"/>
      <c r="O2" s="27"/>
      <c r="P2" s="14"/>
    </row>
    <row r="3" spans="1:17" ht="21" x14ac:dyDescent="0.4">
      <c r="A3" s="44"/>
      <c r="B3" s="14"/>
      <c r="C3" s="14">
        <v>6</v>
      </c>
      <c r="D3" s="14">
        <v>7</v>
      </c>
      <c r="E3" s="14">
        <v>8</v>
      </c>
      <c r="F3" s="14">
        <v>9</v>
      </c>
      <c r="G3" s="14">
        <v>10</v>
      </c>
      <c r="J3" s="44"/>
      <c r="K3" s="14">
        <v>7</v>
      </c>
      <c r="L3" s="14">
        <v>10</v>
      </c>
      <c r="M3" s="14">
        <v>10</v>
      </c>
      <c r="N3" s="14">
        <v>10</v>
      </c>
      <c r="O3" s="14">
        <v>7</v>
      </c>
      <c r="P3" s="14"/>
    </row>
    <row r="4" spans="1:17" ht="21" x14ac:dyDescent="0.4">
      <c r="A4" s="10" t="s">
        <v>28</v>
      </c>
      <c r="B4" s="14">
        <v>5</v>
      </c>
      <c r="C4" s="14">
        <v>6</v>
      </c>
      <c r="D4" s="14">
        <v>7</v>
      </c>
      <c r="E4" s="14">
        <v>8</v>
      </c>
      <c r="F4" s="14">
        <v>9</v>
      </c>
      <c r="G4" s="14">
        <v>10</v>
      </c>
      <c r="J4" s="10" t="s">
        <v>28</v>
      </c>
      <c r="K4" s="14">
        <v>7</v>
      </c>
      <c r="L4" s="14">
        <v>5</v>
      </c>
      <c r="M4" s="14">
        <v>9</v>
      </c>
      <c r="N4" s="14">
        <v>10</v>
      </c>
      <c r="O4" s="14">
        <v>6</v>
      </c>
      <c r="P4" s="14"/>
    </row>
    <row r="5" spans="1:17" ht="21" x14ac:dyDescent="0.4">
      <c r="A5" s="10" t="s">
        <v>30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J5" s="10" t="s">
        <v>30</v>
      </c>
      <c r="K5" s="14">
        <v>8</v>
      </c>
      <c r="L5" s="14">
        <v>8</v>
      </c>
      <c r="M5" s="14">
        <v>9</v>
      </c>
      <c r="N5" s="14">
        <v>10</v>
      </c>
      <c r="O5" s="14">
        <v>6</v>
      </c>
      <c r="P5" s="14"/>
    </row>
    <row r="6" spans="1:17" ht="21" x14ac:dyDescent="0.4">
      <c r="A6" s="10" t="s">
        <v>31</v>
      </c>
      <c r="B6" s="14">
        <v>5</v>
      </c>
      <c r="C6" s="14">
        <v>6</v>
      </c>
      <c r="D6" s="14">
        <v>7</v>
      </c>
      <c r="E6" s="14">
        <v>8</v>
      </c>
      <c r="F6" s="14">
        <v>9</v>
      </c>
      <c r="G6" s="14">
        <v>10</v>
      </c>
      <c r="J6" s="10" t="s">
        <v>31</v>
      </c>
      <c r="K6" s="14">
        <v>8</v>
      </c>
      <c r="L6" s="14">
        <v>5</v>
      </c>
      <c r="M6" s="14">
        <v>9</v>
      </c>
      <c r="N6" s="14">
        <v>10</v>
      </c>
      <c r="O6" s="14">
        <v>5</v>
      </c>
      <c r="P6" s="14"/>
    </row>
    <row r="7" spans="1:17" ht="21" x14ac:dyDescent="0.4">
      <c r="A7" s="10" t="s">
        <v>32</v>
      </c>
      <c r="B7" s="14">
        <v>5</v>
      </c>
      <c r="C7" s="14">
        <v>6</v>
      </c>
      <c r="D7" s="14">
        <v>7</v>
      </c>
      <c r="E7" s="14">
        <v>8</v>
      </c>
      <c r="F7" s="14">
        <v>9</v>
      </c>
      <c r="G7" s="14">
        <v>10</v>
      </c>
      <c r="H7" s="12"/>
      <c r="J7" s="10" t="s">
        <v>32</v>
      </c>
      <c r="K7" s="14">
        <v>8</v>
      </c>
      <c r="L7" s="14">
        <v>8</v>
      </c>
      <c r="M7" s="14">
        <v>10</v>
      </c>
      <c r="N7" s="14">
        <v>10</v>
      </c>
      <c r="O7" s="14">
        <v>6</v>
      </c>
      <c r="P7" s="14"/>
    </row>
    <row r="8" spans="1:17" ht="21" x14ac:dyDescent="0.4">
      <c r="A8" s="10" t="s">
        <v>33</v>
      </c>
      <c r="B8" s="14">
        <v>5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3"/>
      <c r="J8" s="10" t="s">
        <v>33</v>
      </c>
      <c r="K8" s="14">
        <v>7</v>
      </c>
      <c r="L8" s="14">
        <v>7</v>
      </c>
      <c r="M8" s="14">
        <v>9</v>
      </c>
      <c r="N8" s="14">
        <v>10</v>
      </c>
      <c r="O8" s="14">
        <v>7</v>
      </c>
      <c r="P8" s="14"/>
    </row>
    <row r="9" spans="1:17" ht="21" x14ac:dyDescent="0.4">
      <c r="A9" s="4"/>
      <c r="B9" s="15"/>
      <c r="C9" s="16"/>
      <c r="D9" s="16"/>
      <c r="E9" s="16"/>
      <c r="F9" s="17"/>
      <c r="G9" s="14"/>
      <c r="J9" s="4" t="s">
        <v>57</v>
      </c>
      <c r="K9" s="14">
        <f>SUM(K3:K8)</f>
        <v>45</v>
      </c>
      <c r="L9" s="14">
        <f t="shared" ref="L9:O9" si="0">SUM(L3:L8)</f>
        <v>43</v>
      </c>
      <c r="M9" s="14">
        <f t="shared" si="0"/>
        <v>56</v>
      </c>
      <c r="N9" s="28">
        <f t="shared" si="0"/>
        <v>60</v>
      </c>
      <c r="O9" s="28">
        <f t="shared" si="0"/>
        <v>37</v>
      </c>
      <c r="P9" s="14">
        <f>K9+L9+M9</f>
        <v>144</v>
      </c>
    </row>
    <row r="10" spans="1:17" ht="21" x14ac:dyDescent="0.4">
      <c r="A10" s="3" t="s">
        <v>35</v>
      </c>
      <c r="B10" s="14"/>
      <c r="C10" s="14"/>
      <c r="D10" s="14"/>
      <c r="E10" s="14"/>
      <c r="F10" s="14"/>
      <c r="G10" s="14"/>
      <c r="J10" s="3" t="s">
        <v>35</v>
      </c>
      <c r="K10" s="14"/>
      <c r="L10" s="14"/>
      <c r="M10" s="14"/>
      <c r="N10" s="14"/>
      <c r="O10" s="14"/>
      <c r="P10" s="14"/>
      <c r="Q10" s="30">
        <f>P9+P16</f>
        <v>243</v>
      </c>
    </row>
    <row r="11" spans="1:17" ht="21" x14ac:dyDescent="0.4">
      <c r="A11" s="46" t="s">
        <v>29</v>
      </c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J11" s="46" t="s">
        <v>29</v>
      </c>
      <c r="K11" s="27"/>
      <c r="L11" s="27"/>
      <c r="M11" s="27"/>
      <c r="N11" s="27"/>
      <c r="O11" s="27"/>
      <c r="P11" s="14"/>
    </row>
    <row r="12" spans="1:17" ht="21" x14ac:dyDescent="0.4">
      <c r="A12" s="44"/>
      <c r="B12" s="14"/>
      <c r="C12" s="14">
        <v>6</v>
      </c>
      <c r="D12" s="14">
        <v>7</v>
      </c>
      <c r="E12" s="14">
        <v>8</v>
      </c>
      <c r="F12" s="14">
        <v>9</v>
      </c>
      <c r="G12" s="14">
        <v>10</v>
      </c>
      <c r="J12" s="44"/>
      <c r="K12" s="14">
        <v>8</v>
      </c>
      <c r="L12" s="14">
        <v>10</v>
      </c>
      <c r="M12" s="14">
        <v>9</v>
      </c>
      <c r="N12" s="14">
        <v>8</v>
      </c>
      <c r="O12" s="14">
        <v>7</v>
      </c>
      <c r="P12" s="14"/>
    </row>
    <row r="13" spans="1:17" ht="21" x14ac:dyDescent="0.4">
      <c r="A13" s="8" t="s">
        <v>38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J13" s="8" t="s">
        <v>38</v>
      </c>
      <c r="K13" s="14">
        <v>8</v>
      </c>
      <c r="L13" s="14">
        <v>9</v>
      </c>
      <c r="M13" s="14">
        <v>9</v>
      </c>
      <c r="N13" s="14">
        <v>8</v>
      </c>
      <c r="O13" s="14">
        <v>7</v>
      </c>
      <c r="P13" s="14"/>
    </row>
    <row r="14" spans="1:17" ht="21" x14ac:dyDescent="0.4">
      <c r="A14" s="8" t="s">
        <v>31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4">
        <v>10</v>
      </c>
      <c r="H14" s="12"/>
      <c r="J14" s="8" t="s">
        <v>31</v>
      </c>
      <c r="K14" s="14">
        <v>8</v>
      </c>
      <c r="L14" s="14">
        <v>10</v>
      </c>
      <c r="M14" s="14">
        <v>9</v>
      </c>
      <c r="N14" s="14">
        <v>7</v>
      </c>
      <c r="O14" s="14">
        <v>7</v>
      </c>
      <c r="P14" s="14"/>
    </row>
    <row r="15" spans="1:17" ht="21" x14ac:dyDescent="0.4">
      <c r="A15" s="8" t="s">
        <v>32</v>
      </c>
      <c r="B15" s="14">
        <v>5</v>
      </c>
      <c r="C15" s="14">
        <v>6</v>
      </c>
      <c r="D15" s="14">
        <v>7</v>
      </c>
      <c r="E15" s="14">
        <v>8</v>
      </c>
      <c r="F15" s="14">
        <v>9</v>
      </c>
      <c r="G15" s="15">
        <v>10</v>
      </c>
      <c r="H15" s="13"/>
      <c r="J15" s="8" t="s">
        <v>32</v>
      </c>
      <c r="K15" s="14">
        <v>8</v>
      </c>
      <c r="L15" s="14">
        <v>10</v>
      </c>
      <c r="M15" s="14">
        <v>9</v>
      </c>
      <c r="N15" s="14">
        <v>8</v>
      </c>
      <c r="O15" s="14">
        <v>8</v>
      </c>
      <c r="P15" s="14"/>
    </row>
    <row r="16" spans="1:17" ht="21" x14ac:dyDescent="0.4">
      <c r="A16" s="12"/>
      <c r="B16" s="15"/>
      <c r="C16" s="16"/>
      <c r="D16" s="16"/>
      <c r="E16" s="16"/>
      <c r="F16" s="17"/>
      <c r="G16" s="18"/>
      <c r="J16" s="12" t="s">
        <v>57</v>
      </c>
      <c r="K16" s="14">
        <f>SUM(K12:K15)</f>
        <v>32</v>
      </c>
      <c r="L16" s="28">
        <f t="shared" ref="L16:O16" si="1">SUM(L12:L15)</f>
        <v>39</v>
      </c>
      <c r="M16" s="14">
        <f t="shared" si="1"/>
        <v>36</v>
      </c>
      <c r="N16" s="14">
        <f t="shared" si="1"/>
        <v>31</v>
      </c>
      <c r="O16" s="28">
        <f t="shared" si="1"/>
        <v>29</v>
      </c>
      <c r="P16" s="14">
        <f>K16+M16+N16</f>
        <v>99</v>
      </c>
    </row>
    <row r="17" spans="1:16" ht="21" x14ac:dyDescent="0.4">
      <c r="A17" s="43" t="s">
        <v>47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9"/>
      <c r="J17" s="43" t="s">
        <v>47</v>
      </c>
      <c r="K17" s="27"/>
      <c r="L17" s="27"/>
      <c r="M17" s="27"/>
      <c r="N17" s="27"/>
      <c r="O17" s="27"/>
      <c r="P17" s="19"/>
    </row>
    <row r="18" spans="1:16" ht="21" x14ac:dyDescent="0.4">
      <c r="A18" s="44"/>
      <c r="B18" s="14">
        <v>6</v>
      </c>
      <c r="C18" s="14">
        <v>7</v>
      </c>
      <c r="D18" s="14">
        <v>8</v>
      </c>
      <c r="E18" s="14">
        <v>9</v>
      </c>
      <c r="F18" s="15">
        <v>10</v>
      </c>
      <c r="G18" s="20"/>
      <c r="J18" s="44"/>
      <c r="K18" s="14">
        <v>8</v>
      </c>
      <c r="L18" s="14">
        <v>8</v>
      </c>
      <c r="M18" s="28">
        <v>9</v>
      </c>
      <c r="N18" s="28">
        <v>7</v>
      </c>
      <c r="O18" s="15">
        <v>8</v>
      </c>
      <c r="P18" s="20">
        <f>K18+L18+O18</f>
        <v>24</v>
      </c>
    </row>
    <row r="21" spans="1:16" ht="15.6" x14ac:dyDescent="0.3">
      <c r="A21" s="4" t="s">
        <v>42</v>
      </c>
      <c r="B21" s="50" t="s">
        <v>50</v>
      </c>
      <c r="C21" s="51"/>
      <c r="D21" s="51"/>
      <c r="E21" s="51"/>
      <c r="F21" s="51"/>
      <c r="G21" s="51"/>
      <c r="J21" s="4" t="s">
        <v>78</v>
      </c>
      <c r="K21" s="25" t="s">
        <v>52</v>
      </c>
      <c r="L21" s="25" t="s">
        <v>53</v>
      </c>
      <c r="M21" s="25" t="s">
        <v>54</v>
      </c>
      <c r="N21" s="25" t="s">
        <v>57</v>
      </c>
      <c r="O21" s="24"/>
    </row>
    <row r="22" spans="1:16" ht="21" x14ac:dyDescent="0.4">
      <c r="A22" s="43" t="s">
        <v>43</v>
      </c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9"/>
      <c r="J22" s="43" t="s">
        <v>43</v>
      </c>
      <c r="K22" s="14"/>
      <c r="L22" s="14"/>
      <c r="M22" s="14"/>
      <c r="N22" s="14"/>
      <c r="O22" s="24"/>
    </row>
    <row r="23" spans="1:16" ht="21" x14ac:dyDescent="0.4">
      <c r="A23" s="44"/>
      <c r="B23" s="14">
        <v>6</v>
      </c>
      <c r="C23" s="14">
        <v>7</v>
      </c>
      <c r="D23" s="14">
        <v>8</v>
      </c>
      <c r="E23" s="14">
        <v>9</v>
      </c>
      <c r="F23" s="15">
        <v>10</v>
      </c>
      <c r="G23" s="20"/>
      <c r="J23" s="44"/>
      <c r="K23" s="14">
        <v>5</v>
      </c>
      <c r="L23" s="14">
        <v>7</v>
      </c>
      <c r="M23" s="14">
        <v>7</v>
      </c>
      <c r="N23" s="14"/>
      <c r="O23" s="24"/>
    </row>
    <row r="24" spans="1:16" ht="21" x14ac:dyDescent="0.4">
      <c r="A24" s="43" t="s">
        <v>44</v>
      </c>
      <c r="B24" s="14">
        <v>1</v>
      </c>
      <c r="C24" s="14">
        <v>2</v>
      </c>
      <c r="D24" s="14">
        <v>3</v>
      </c>
      <c r="E24" s="14">
        <v>4</v>
      </c>
      <c r="F24" s="14">
        <v>5</v>
      </c>
      <c r="G24" s="19"/>
      <c r="J24" s="43" t="s">
        <v>44</v>
      </c>
      <c r="K24" s="14"/>
      <c r="L24" s="14"/>
      <c r="M24" s="14"/>
      <c r="N24" s="14"/>
      <c r="O24" s="24"/>
    </row>
    <row r="25" spans="1:16" ht="21" x14ac:dyDescent="0.4">
      <c r="A25" s="44"/>
      <c r="B25" s="14">
        <v>6</v>
      </c>
      <c r="C25" s="14">
        <v>7</v>
      </c>
      <c r="D25" s="14">
        <v>8</v>
      </c>
      <c r="E25" s="14">
        <v>9</v>
      </c>
      <c r="F25" s="15">
        <v>10</v>
      </c>
      <c r="G25" s="20"/>
      <c r="J25" s="44"/>
      <c r="K25" s="14">
        <v>5</v>
      </c>
      <c r="L25" s="14">
        <v>6</v>
      </c>
      <c r="M25" s="14">
        <v>6</v>
      </c>
      <c r="N25" s="14"/>
      <c r="O25" s="24"/>
    </row>
    <row r="26" spans="1:16" ht="21" x14ac:dyDescent="0.4">
      <c r="A26" s="43" t="s">
        <v>45</v>
      </c>
      <c r="B26" s="14">
        <v>1</v>
      </c>
      <c r="C26" s="14">
        <v>2</v>
      </c>
      <c r="D26" s="14">
        <v>3</v>
      </c>
      <c r="E26" s="14">
        <v>4</v>
      </c>
      <c r="F26" s="14">
        <v>5</v>
      </c>
      <c r="G26" s="19"/>
      <c r="J26" s="43" t="s">
        <v>58</v>
      </c>
      <c r="K26" s="14"/>
      <c r="L26" s="14"/>
      <c r="M26" s="14"/>
      <c r="N26" s="14"/>
      <c r="O26" s="24"/>
    </row>
    <row r="27" spans="1:16" ht="21" x14ac:dyDescent="0.4">
      <c r="A27" s="44"/>
      <c r="B27" s="14">
        <v>6</v>
      </c>
      <c r="C27" s="14">
        <v>7</v>
      </c>
      <c r="D27" s="14">
        <v>8</v>
      </c>
      <c r="E27" s="14">
        <v>9</v>
      </c>
      <c r="F27" s="15">
        <v>10</v>
      </c>
      <c r="G27" s="20"/>
      <c r="J27" s="44"/>
      <c r="K27" s="14">
        <v>2</v>
      </c>
      <c r="L27" s="14">
        <v>5</v>
      </c>
      <c r="M27" s="14">
        <v>7</v>
      </c>
      <c r="N27" s="14"/>
      <c r="O27" s="24"/>
    </row>
    <row r="28" spans="1:16" ht="21" x14ac:dyDescent="0.4">
      <c r="A28" s="41" t="s">
        <v>46</v>
      </c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9"/>
      <c r="J28" s="43" t="s">
        <v>46</v>
      </c>
      <c r="K28" s="14"/>
      <c r="L28" s="14"/>
      <c r="M28" s="14"/>
      <c r="N28" s="14"/>
      <c r="O28" s="24"/>
    </row>
    <row r="29" spans="1:16" ht="21" x14ac:dyDescent="0.4">
      <c r="A29" s="42"/>
      <c r="B29" s="14">
        <v>6</v>
      </c>
      <c r="C29" s="14">
        <v>7</v>
      </c>
      <c r="D29" s="14">
        <v>8</v>
      </c>
      <c r="E29" s="14">
        <v>9</v>
      </c>
      <c r="F29" s="15">
        <v>10</v>
      </c>
      <c r="G29" s="20"/>
      <c r="J29" s="44"/>
      <c r="K29" s="14">
        <v>2</v>
      </c>
      <c r="L29" s="14">
        <v>5</v>
      </c>
      <c r="M29" s="14">
        <v>8</v>
      </c>
      <c r="N29" s="14"/>
      <c r="O29" s="24"/>
    </row>
    <row r="30" spans="1:16" x14ac:dyDescent="0.3">
      <c r="K30">
        <f>SUM(K22:K29)</f>
        <v>14</v>
      </c>
      <c r="L30">
        <f t="shared" ref="L30:M30" si="2">SUM(L22:L29)</f>
        <v>23</v>
      </c>
      <c r="M30">
        <f t="shared" si="2"/>
        <v>28</v>
      </c>
      <c r="N30">
        <f>SUM(K30:M30)</f>
        <v>65</v>
      </c>
    </row>
  </sheetData>
  <mergeCells count="16">
    <mergeCell ref="B1:G1"/>
    <mergeCell ref="A2:A3"/>
    <mergeCell ref="A11:A12"/>
    <mergeCell ref="A17:A18"/>
    <mergeCell ref="B21:G21"/>
    <mergeCell ref="A22:A23"/>
    <mergeCell ref="A24:A25"/>
    <mergeCell ref="A26:A27"/>
    <mergeCell ref="A28:A29"/>
    <mergeCell ref="J2:J3"/>
    <mergeCell ref="J11:J12"/>
    <mergeCell ref="J17:J18"/>
    <mergeCell ref="J22:J23"/>
    <mergeCell ref="J24:J25"/>
    <mergeCell ref="J26:J27"/>
    <mergeCell ref="J28:J29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C5A1-5514-4C6C-878E-2831840F4F0B}">
  <dimension ref="A1:Q41"/>
  <sheetViews>
    <sheetView topLeftCell="J34" zoomScale="80" zoomScaleNormal="80" workbookViewId="0">
      <selection activeCell="I19" sqref="A1:I1048576"/>
    </sheetView>
  </sheetViews>
  <sheetFormatPr defaultColWidth="11.5546875" defaultRowHeight="14.4" x14ac:dyDescent="0.3"/>
  <cols>
    <col min="1" max="1" width="25.6640625" hidden="1" customWidth="1"/>
    <col min="2" max="9" width="0" hidden="1" customWidth="1"/>
    <col min="10" max="10" width="27" customWidth="1"/>
    <col min="11" max="16" width="6.6640625" customWidth="1"/>
    <col min="18" max="21" width="6.6640625" customWidth="1"/>
  </cols>
  <sheetData>
    <row r="1" spans="1:17" ht="15.6" x14ac:dyDescent="0.3">
      <c r="A1" s="3" t="s">
        <v>27</v>
      </c>
      <c r="B1" s="55"/>
      <c r="C1" s="53"/>
      <c r="D1" s="53"/>
      <c r="E1" s="53"/>
      <c r="F1" s="53"/>
      <c r="G1" s="54"/>
      <c r="J1" s="3" t="s">
        <v>51</v>
      </c>
      <c r="K1" s="25" t="s">
        <v>52</v>
      </c>
      <c r="L1" s="25" t="s">
        <v>53</v>
      </c>
      <c r="M1" s="25" t="s">
        <v>54</v>
      </c>
      <c r="N1" s="25" t="s">
        <v>55</v>
      </c>
      <c r="O1" s="25" t="s">
        <v>56</v>
      </c>
      <c r="P1" s="25" t="s">
        <v>57</v>
      </c>
    </row>
    <row r="2" spans="1:17" ht="21" x14ac:dyDescent="0.4">
      <c r="A2" s="45" t="s">
        <v>29</v>
      </c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J2" s="45" t="s">
        <v>29</v>
      </c>
      <c r="K2" s="27"/>
      <c r="L2" s="27"/>
      <c r="M2" s="27"/>
      <c r="N2" s="27"/>
      <c r="O2" s="27"/>
      <c r="P2" s="14"/>
    </row>
    <row r="3" spans="1:17" ht="21" x14ac:dyDescent="0.4">
      <c r="A3" s="44"/>
      <c r="B3" s="14"/>
      <c r="C3" s="14">
        <v>6</v>
      </c>
      <c r="D3" s="14">
        <v>7</v>
      </c>
      <c r="E3" s="14">
        <v>8</v>
      </c>
      <c r="F3" s="14">
        <v>9</v>
      </c>
      <c r="G3" s="14">
        <v>10</v>
      </c>
      <c r="J3" s="44"/>
      <c r="K3" s="14">
        <v>8</v>
      </c>
      <c r="L3" s="14">
        <v>5</v>
      </c>
      <c r="M3" s="14">
        <v>10</v>
      </c>
      <c r="N3" s="14">
        <v>9</v>
      </c>
      <c r="O3" s="14">
        <v>8</v>
      </c>
      <c r="P3" s="14"/>
    </row>
    <row r="4" spans="1:17" ht="21" x14ac:dyDescent="0.4">
      <c r="A4" s="10" t="s">
        <v>28</v>
      </c>
      <c r="B4" s="14">
        <v>5</v>
      </c>
      <c r="C4" s="14">
        <v>6</v>
      </c>
      <c r="D4" s="14">
        <v>7</v>
      </c>
      <c r="E4" s="14">
        <v>8</v>
      </c>
      <c r="F4" s="14">
        <v>9</v>
      </c>
      <c r="G4" s="14">
        <v>10</v>
      </c>
      <c r="J4" s="10" t="s">
        <v>28</v>
      </c>
      <c r="K4" s="14">
        <v>7</v>
      </c>
      <c r="L4" s="14">
        <v>5</v>
      </c>
      <c r="M4" s="14">
        <v>5</v>
      </c>
      <c r="N4" s="14">
        <v>9</v>
      </c>
      <c r="O4" s="14">
        <v>7</v>
      </c>
      <c r="P4" s="14"/>
    </row>
    <row r="5" spans="1:17" ht="21" x14ac:dyDescent="0.4">
      <c r="A5" s="10" t="s">
        <v>30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J5" s="10" t="s">
        <v>30</v>
      </c>
      <c r="K5" s="14">
        <v>7</v>
      </c>
      <c r="L5" s="14">
        <v>6</v>
      </c>
      <c r="M5" s="14">
        <v>7</v>
      </c>
      <c r="N5" s="14">
        <v>8</v>
      </c>
      <c r="O5" s="14">
        <v>7</v>
      </c>
      <c r="P5" s="14"/>
    </row>
    <row r="6" spans="1:17" ht="21" x14ac:dyDescent="0.4">
      <c r="A6" s="10" t="s">
        <v>31</v>
      </c>
      <c r="B6" s="14">
        <v>5</v>
      </c>
      <c r="C6" s="14">
        <v>6</v>
      </c>
      <c r="D6" s="14">
        <v>7</v>
      </c>
      <c r="E6" s="14">
        <v>8</v>
      </c>
      <c r="F6" s="14">
        <v>9</v>
      </c>
      <c r="G6" s="14">
        <v>10</v>
      </c>
      <c r="J6" s="10" t="s">
        <v>31</v>
      </c>
      <c r="K6" s="14">
        <v>8</v>
      </c>
      <c r="L6" s="14">
        <v>5</v>
      </c>
      <c r="M6" s="14">
        <v>6</v>
      </c>
      <c r="N6" s="14">
        <v>8</v>
      </c>
      <c r="O6" s="14">
        <v>5</v>
      </c>
      <c r="P6" s="14"/>
    </row>
    <row r="7" spans="1:17" ht="21" x14ac:dyDescent="0.4">
      <c r="A7" s="10" t="s">
        <v>32</v>
      </c>
      <c r="B7" s="14">
        <v>5</v>
      </c>
      <c r="C7" s="14">
        <v>6</v>
      </c>
      <c r="D7" s="14">
        <v>7</v>
      </c>
      <c r="E7" s="14">
        <v>8</v>
      </c>
      <c r="F7" s="14">
        <v>9</v>
      </c>
      <c r="G7" s="14">
        <v>10</v>
      </c>
      <c r="H7" s="12"/>
      <c r="J7" s="10" t="s">
        <v>32</v>
      </c>
      <c r="K7" s="14">
        <v>7</v>
      </c>
      <c r="L7" s="14">
        <v>9</v>
      </c>
      <c r="M7" s="14">
        <v>6</v>
      </c>
      <c r="N7" s="14">
        <v>7</v>
      </c>
      <c r="O7" s="14">
        <v>7</v>
      </c>
      <c r="P7" s="14"/>
    </row>
    <row r="8" spans="1:17" ht="21" x14ac:dyDescent="0.4">
      <c r="A8" s="10" t="s">
        <v>33</v>
      </c>
      <c r="B8" s="14">
        <v>5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3"/>
      <c r="J8" s="10" t="s">
        <v>33</v>
      </c>
      <c r="K8" s="14">
        <v>7</v>
      </c>
      <c r="L8" s="14">
        <v>7</v>
      </c>
      <c r="M8" s="14">
        <v>5</v>
      </c>
      <c r="N8" s="14">
        <v>8</v>
      </c>
      <c r="O8" s="14">
        <v>7</v>
      </c>
      <c r="P8" s="14"/>
    </row>
    <row r="9" spans="1:17" ht="21" x14ac:dyDescent="0.4">
      <c r="A9" s="4"/>
      <c r="B9" s="15"/>
      <c r="C9" s="16"/>
      <c r="D9" s="16"/>
      <c r="E9" s="16"/>
      <c r="F9" s="17"/>
      <c r="G9" s="14"/>
      <c r="J9" s="4" t="s">
        <v>57</v>
      </c>
      <c r="K9" s="14">
        <f>SUM(K3:K8)</f>
        <v>44</v>
      </c>
      <c r="L9" s="28">
        <f t="shared" ref="L9:O9" si="0">SUM(L3:L8)</f>
        <v>37</v>
      </c>
      <c r="M9" s="14">
        <f t="shared" si="0"/>
        <v>39</v>
      </c>
      <c r="N9" s="28">
        <f t="shared" si="0"/>
        <v>49</v>
      </c>
      <c r="O9" s="14">
        <f t="shared" si="0"/>
        <v>41</v>
      </c>
      <c r="P9" s="14">
        <f>K9+M9+O9</f>
        <v>124</v>
      </c>
    </row>
    <row r="10" spans="1:17" ht="21" x14ac:dyDescent="0.4">
      <c r="A10" s="3" t="s">
        <v>35</v>
      </c>
      <c r="B10" s="14"/>
      <c r="C10" s="14"/>
      <c r="D10" s="14"/>
      <c r="E10" s="14"/>
      <c r="F10" s="14"/>
      <c r="G10" s="14"/>
      <c r="J10" s="3" t="s">
        <v>35</v>
      </c>
      <c r="K10" s="14"/>
      <c r="L10" s="14"/>
      <c r="M10" s="14"/>
      <c r="N10" s="14"/>
      <c r="O10" s="14"/>
      <c r="P10" s="14"/>
      <c r="Q10" s="30">
        <f>P9+P16</f>
        <v>211</v>
      </c>
    </row>
    <row r="11" spans="1:17" ht="21" x14ac:dyDescent="0.4">
      <c r="A11" s="46" t="s">
        <v>29</v>
      </c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J11" s="46" t="s">
        <v>29</v>
      </c>
      <c r="K11" s="27"/>
      <c r="L11" s="27"/>
      <c r="M11" s="27"/>
      <c r="N11" s="27"/>
      <c r="O11" s="27"/>
      <c r="P11" s="14"/>
    </row>
    <row r="12" spans="1:17" ht="21" x14ac:dyDescent="0.4">
      <c r="A12" s="44"/>
      <c r="B12" s="14"/>
      <c r="C12" s="14">
        <v>6</v>
      </c>
      <c r="D12" s="14">
        <v>7</v>
      </c>
      <c r="E12" s="14">
        <v>8</v>
      </c>
      <c r="F12" s="14">
        <v>9</v>
      </c>
      <c r="G12" s="14">
        <v>10</v>
      </c>
      <c r="J12" s="44"/>
      <c r="K12" s="14">
        <v>7</v>
      </c>
      <c r="L12" s="14">
        <v>4</v>
      </c>
      <c r="M12" s="14">
        <v>10</v>
      </c>
      <c r="N12" s="14">
        <v>8</v>
      </c>
      <c r="O12" s="14">
        <v>7</v>
      </c>
      <c r="P12" s="14"/>
    </row>
    <row r="13" spans="1:17" ht="21" x14ac:dyDescent="0.4">
      <c r="A13" s="8" t="s">
        <v>38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J13" s="8" t="s">
        <v>38</v>
      </c>
      <c r="K13" s="14">
        <v>7</v>
      </c>
      <c r="L13" s="14">
        <v>8</v>
      </c>
      <c r="M13" s="14">
        <v>8</v>
      </c>
      <c r="N13" s="14">
        <v>8</v>
      </c>
      <c r="O13" s="14">
        <v>5</v>
      </c>
      <c r="P13" s="14"/>
    </row>
    <row r="14" spans="1:17" ht="21" x14ac:dyDescent="0.4">
      <c r="A14" s="8" t="s">
        <v>31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4">
        <v>10</v>
      </c>
      <c r="H14" s="12"/>
      <c r="J14" s="8" t="s">
        <v>31</v>
      </c>
      <c r="K14" s="14">
        <v>8</v>
      </c>
      <c r="L14" s="14">
        <v>9</v>
      </c>
      <c r="M14" s="14">
        <v>7</v>
      </c>
      <c r="N14" s="14">
        <v>7</v>
      </c>
      <c r="O14" s="14">
        <v>6</v>
      </c>
      <c r="P14" s="14"/>
    </row>
    <row r="15" spans="1:17" ht="21" x14ac:dyDescent="0.4">
      <c r="A15" s="8" t="s">
        <v>32</v>
      </c>
      <c r="B15" s="14">
        <v>5</v>
      </c>
      <c r="C15" s="14">
        <v>6</v>
      </c>
      <c r="D15" s="14">
        <v>7</v>
      </c>
      <c r="E15" s="14">
        <v>8</v>
      </c>
      <c r="F15" s="14">
        <v>9</v>
      </c>
      <c r="G15" s="15">
        <v>10</v>
      </c>
      <c r="H15" s="13"/>
      <c r="J15" s="8" t="s">
        <v>32</v>
      </c>
      <c r="K15" s="14">
        <v>7</v>
      </c>
      <c r="L15" s="14">
        <v>5</v>
      </c>
      <c r="M15" s="14">
        <v>9</v>
      </c>
      <c r="N15" s="14">
        <v>9</v>
      </c>
      <c r="O15" s="14">
        <v>7</v>
      </c>
      <c r="P15" s="14"/>
    </row>
    <row r="16" spans="1:17" ht="21" x14ac:dyDescent="0.4">
      <c r="A16" s="12"/>
      <c r="B16" s="15"/>
      <c r="C16" s="16"/>
      <c r="D16" s="16"/>
      <c r="E16" s="16"/>
      <c r="F16" s="17"/>
      <c r="G16" s="18"/>
      <c r="J16" s="12" t="s">
        <v>57</v>
      </c>
      <c r="K16" s="14">
        <f>SUM(K12:K15)</f>
        <v>29</v>
      </c>
      <c r="L16" s="14">
        <f t="shared" ref="L16:O16" si="1">SUM(L12:L15)</f>
        <v>26</v>
      </c>
      <c r="M16" s="28">
        <f t="shared" si="1"/>
        <v>34</v>
      </c>
      <c r="N16" s="14">
        <f t="shared" si="1"/>
        <v>32</v>
      </c>
      <c r="O16" s="28">
        <f t="shared" si="1"/>
        <v>25</v>
      </c>
      <c r="P16" s="14">
        <f>K16+L16+N16</f>
        <v>87</v>
      </c>
    </row>
    <row r="17" spans="1:16" ht="21" x14ac:dyDescent="0.4">
      <c r="A17" s="43" t="s">
        <v>47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9"/>
      <c r="J17" s="43" t="s">
        <v>47</v>
      </c>
      <c r="K17" s="27"/>
      <c r="L17" s="27"/>
      <c r="M17" s="27"/>
      <c r="N17" s="27"/>
      <c r="O17" s="27"/>
      <c r="P17" s="19"/>
    </row>
    <row r="18" spans="1:16" ht="21" x14ac:dyDescent="0.4">
      <c r="A18" s="44"/>
      <c r="B18" s="14">
        <v>6</v>
      </c>
      <c r="C18" s="14">
        <v>7</v>
      </c>
      <c r="D18" s="14">
        <v>8</v>
      </c>
      <c r="E18" s="14">
        <v>9</v>
      </c>
      <c r="F18" s="15">
        <v>10</v>
      </c>
      <c r="G18" s="20"/>
      <c r="J18" s="44"/>
      <c r="K18" s="14">
        <v>7</v>
      </c>
      <c r="L18" s="14">
        <v>9</v>
      </c>
      <c r="M18" s="28">
        <v>10</v>
      </c>
      <c r="N18" s="28">
        <v>7</v>
      </c>
      <c r="O18" s="15">
        <v>8</v>
      </c>
      <c r="P18" s="20">
        <f>K18+L18+O18</f>
        <v>24</v>
      </c>
    </row>
    <row r="21" spans="1:16" ht="15.6" x14ac:dyDescent="0.3">
      <c r="A21" s="4" t="s">
        <v>42</v>
      </c>
      <c r="B21" s="50" t="s">
        <v>50</v>
      </c>
      <c r="C21" s="51"/>
      <c r="D21" s="51"/>
      <c r="E21" s="51"/>
      <c r="F21" s="51"/>
      <c r="G21" s="51"/>
      <c r="J21" s="4" t="s">
        <v>79</v>
      </c>
      <c r="K21" s="25" t="s">
        <v>52</v>
      </c>
      <c r="L21" s="25" t="s">
        <v>53</v>
      </c>
      <c r="M21" s="25" t="s">
        <v>54</v>
      </c>
      <c r="N21" s="25" t="s">
        <v>57</v>
      </c>
      <c r="O21" s="24"/>
    </row>
    <row r="22" spans="1:16" ht="21" x14ac:dyDescent="0.4">
      <c r="A22" s="43" t="s">
        <v>43</v>
      </c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9"/>
      <c r="J22" s="43" t="s">
        <v>43</v>
      </c>
      <c r="K22" s="14"/>
      <c r="L22" s="14"/>
      <c r="M22" s="14"/>
      <c r="N22" s="14"/>
      <c r="O22" s="24"/>
    </row>
    <row r="23" spans="1:16" ht="21" x14ac:dyDescent="0.4">
      <c r="A23" s="44"/>
      <c r="B23" s="14">
        <v>6</v>
      </c>
      <c r="C23" s="14">
        <v>7</v>
      </c>
      <c r="D23" s="14">
        <v>8</v>
      </c>
      <c r="E23" s="14">
        <v>9</v>
      </c>
      <c r="F23" s="15">
        <v>10</v>
      </c>
      <c r="G23" s="20"/>
      <c r="J23" s="44"/>
      <c r="K23" s="14">
        <v>8</v>
      </c>
      <c r="L23" s="14">
        <v>8</v>
      </c>
      <c r="M23" s="14">
        <v>5</v>
      </c>
      <c r="N23" s="14"/>
      <c r="O23" s="24"/>
    </row>
    <row r="24" spans="1:16" ht="21" x14ac:dyDescent="0.4">
      <c r="A24" s="43" t="s">
        <v>44</v>
      </c>
      <c r="B24" s="14">
        <v>1</v>
      </c>
      <c r="C24" s="14">
        <v>2</v>
      </c>
      <c r="D24" s="14">
        <v>3</v>
      </c>
      <c r="E24" s="14">
        <v>4</v>
      </c>
      <c r="F24" s="14">
        <v>5</v>
      </c>
      <c r="G24" s="19"/>
      <c r="J24" s="43" t="s">
        <v>44</v>
      </c>
      <c r="K24" s="14"/>
      <c r="L24" s="14"/>
      <c r="M24" s="14"/>
      <c r="N24" s="14"/>
      <c r="O24" s="24"/>
    </row>
    <row r="25" spans="1:16" ht="21" x14ac:dyDescent="0.4">
      <c r="A25" s="44"/>
      <c r="B25" s="14">
        <v>6</v>
      </c>
      <c r="C25" s="14">
        <v>7</v>
      </c>
      <c r="D25" s="14">
        <v>8</v>
      </c>
      <c r="E25" s="14">
        <v>9</v>
      </c>
      <c r="F25" s="15">
        <v>10</v>
      </c>
      <c r="G25" s="20"/>
      <c r="J25" s="44"/>
      <c r="K25" s="14">
        <v>8</v>
      </c>
      <c r="L25" s="14">
        <v>8</v>
      </c>
      <c r="M25" s="14">
        <v>6</v>
      </c>
      <c r="N25" s="14"/>
      <c r="O25" s="24"/>
    </row>
    <row r="26" spans="1:16" ht="21" x14ac:dyDescent="0.4">
      <c r="A26" s="43" t="s">
        <v>45</v>
      </c>
      <c r="B26" s="14">
        <v>1</v>
      </c>
      <c r="C26" s="14">
        <v>2</v>
      </c>
      <c r="D26" s="14">
        <v>3</v>
      </c>
      <c r="E26" s="14">
        <v>4</v>
      </c>
      <c r="F26" s="14">
        <v>5</v>
      </c>
      <c r="G26" s="19"/>
      <c r="J26" s="43" t="s">
        <v>58</v>
      </c>
      <c r="K26" s="14"/>
      <c r="L26" s="14"/>
      <c r="M26" s="14"/>
      <c r="N26" s="14"/>
      <c r="O26" s="24"/>
    </row>
    <row r="27" spans="1:16" ht="21" x14ac:dyDescent="0.4">
      <c r="A27" s="44"/>
      <c r="B27" s="14">
        <v>6</v>
      </c>
      <c r="C27" s="14">
        <v>7</v>
      </c>
      <c r="D27" s="14">
        <v>8</v>
      </c>
      <c r="E27" s="14">
        <v>9</v>
      </c>
      <c r="F27" s="15">
        <v>10</v>
      </c>
      <c r="G27" s="20"/>
      <c r="J27" s="44"/>
      <c r="K27" s="14">
        <v>7</v>
      </c>
      <c r="L27" s="14">
        <v>8</v>
      </c>
      <c r="M27" s="14">
        <v>5</v>
      </c>
      <c r="N27" s="14"/>
      <c r="O27" s="24"/>
    </row>
    <row r="28" spans="1:16" ht="21" x14ac:dyDescent="0.4">
      <c r="A28" s="41" t="s">
        <v>46</v>
      </c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9"/>
      <c r="J28" s="43" t="s">
        <v>46</v>
      </c>
      <c r="K28" s="14"/>
      <c r="L28" s="14"/>
      <c r="M28" s="14"/>
      <c r="N28" s="14"/>
      <c r="O28" s="24"/>
    </row>
    <row r="29" spans="1:16" ht="21" x14ac:dyDescent="0.4">
      <c r="A29" s="42"/>
      <c r="B29" s="14">
        <v>6</v>
      </c>
      <c r="C29" s="14">
        <v>7</v>
      </c>
      <c r="D29" s="14">
        <v>8</v>
      </c>
      <c r="E29" s="14">
        <v>9</v>
      </c>
      <c r="F29" s="15">
        <v>10</v>
      </c>
      <c r="G29" s="20"/>
      <c r="J29" s="44"/>
      <c r="K29" s="14">
        <v>5</v>
      </c>
      <c r="L29" s="14">
        <v>7</v>
      </c>
      <c r="M29" s="14">
        <v>5</v>
      </c>
      <c r="N29" s="14"/>
      <c r="O29" s="24"/>
    </row>
    <row r="30" spans="1:16" x14ac:dyDescent="0.3">
      <c r="K30">
        <f>SUM(K22:K29)</f>
        <v>28</v>
      </c>
      <c r="L30">
        <f t="shared" ref="L30:M30" si="2">SUM(L22:L29)</f>
        <v>31</v>
      </c>
      <c r="M30">
        <f t="shared" si="2"/>
        <v>21</v>
      </c>
      <c r="N30">
        <f>SUM(K30:M30)</f>
        <v>80</v>
      </c>
    </row>
    <row r="32" spans="1:16" ht="15.6" x14ac:dyDescent="0.3">
      <c r="J32" s="38" t="s">
        <v>81</v>
      </c>
      <c r="K32" s="25" t="s">
        <v>52</v>
      </c>
      <c r="L32" s="25" t="s">
        <v>53</v>
      </c>
      <c r="M32" s="25" t="s">
        <v>54</v>
      </c>
      <c r="N32" s="25" t="s">
        <v>57</v>
      </c>
    </row>
    <row r="33" spans="10:14" ht="21" x14ac:dyDescent="0.4">
      <c r="J33" s="43" t="s">
        <v>43</v>
      </c>
      <c r="K33" s="14"/>
      <c r="L33" s="14"/>
      <c r="M33" s="14"/>
      <c r="N33" s="14"/>
    </row>
    <row r="34" spans="10:14" ht="21" x14ac:dyDescent="0.4">
      <c r="J34" s="44"/>
      <c r="K34" s="14">
        <v>10</v>
      </c>
      <c r="L34" s="14">
        <v>9</v>
      </c>
      <c r="M34" s="14">
        <v>7</v>
      </c>
      <c r="N34" s="14"/>
    </row>
    <row r="35" spans="10:14" ht="21" x14ac:dyDescent="0.4">
      <c r="J35" s="43" t="s">
        <v>44</v>
      </c>
      <c r="K35" s="14"/>
      <c r="L35" s="14"/>
      <c r="M35" s="14"/>
      <c r="N35" s="14"/>
    </row>
    <row r="36" spans="10:14" ht="21" x14ac:dyDescent="0.4">
      <c r="J36" s="44"/>
      <c r="K36" s="14">
        <v>9</v>
      </c>
      <c r="L36" s="14">
        <v>9</v>
      </c>
      <c r="M36" s="14">
        <v>6</v>
      </c>
      <c r="N36" s="14"/>
    </row>
    <row r="37" spans="10:14" ht="21" x14ac:dyDescent="0.4">
      <c r="J37" s="43" t="s">
        <v>58</v>
      </c>
      <c r="K37" s="14"/>
      <c r="L37" s="14"/>
      <c r="M37" s="14"/>
      <c r="N37" s="14"/>
    </row>
    <row r="38" spans="10:14" ht="21" x14ac:dyDescent="0.4">
      <c r="J38" s="44"/>
      <c r="K38" s="14">
        <v>10</v>
      </c>
      <c r="L38" s="14">
        <v>8</v>
      </c>
      <c r="M38" s="14">
        <v>7</v>
      </c>
      <c r="N38" s="14"/>
    </row>
    <row r="39" spans="10:14" ht="21" x14ac:dyDescent="0.4">
      <c r="J39" s="43" t="s">
        <v>46</v>
      </c>
      <c r="K39" s="14"/>
      <c r="L39" s="14"/>
      <c r="M39" s="14"/>
      <c r="N39" s="14"/>
    </row>
    <row r="40" spans="10:14" ht="21" x14ac:dyDescent="0.4">
      <c r="J40" s="44"/>
      <c r="K40" s="14">
        <v>10</v>
      </c>
      <c r="L40" s="14">
        <v>8</v>
      </c>
      <c r="M40" s="14">
        <v>7</v>
      </c>
      <c r="N40" s="14"/>
    </row>
    <row r="41" spans="10:14" x14ac:dyDescent="0.3">
      <c r="K41">
        <f>SUM(K33:K40)</f>
        <v>39</v>
      </c>
      <c r="L41">
        <f t="shared" ref="L41:M41" si="3">SUM(L33:L40)</f>
        <v>34</v>
      </c>
      <c r="M41">
        <f t="shared" si="3"/>
        <v>27</v>
      </c>
      <c r="N41">
        <f>SUM(K41:M41)</f>
        <v>100</v>
      </c>
    </row>
  </sheetData>
  <mergeCells count="20">
    <mergeCell ref="A22:A23"/>
    <mergeCell ref="B1:G1"/>
    <mergeCell ref="A2:A3"/>
    <mergeCell ref="A11:A12"/>
    <mergeCell ref="A17:A18"/>
    <mergeCell ref="B21:G21"/>
    <mergeCell ref="J2:J3"/>
    <mergeCell ref="J11:J12"/>
    <mergeCell ref="J17:J18"/>
    <mergeCell ref="J22:J23"/>
    <mergeCell ref="J24:J25"/>
    <mergeCell ref="J33:J34"/>
    <mergeCell ref="J35:J36"/>
    <mergeCell ref="J37:J38"/>
    <mergeCell ref="J39:J40"/>
    <mergeCell ref="A24:A25"/>
    <mergeCell ref="A26:A27"/>
    <mergeCell ref="A28:A29"/>
    <mergeCell ref="J26:J27"/>
    <mergeCell ref="J28:J29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1CF2-046A-45F9-B592-895CBEBCCD9E}">
  <dimension ref="A1:H439"/>
  <sheetViews>
    <sheetView workbookViewId="0">
      <selection sqref="A1:G29"/>
    </sheetView>
  </sheetViews>
  <sheetFormatPr defaultColWidth="11.5546875" defaultRowHeight="14.4" x14ac:dyDescent="0.3"/>
  <cols>
    <col min="1" max="1" width="29.33203125" customWidth="1"/>
    <col min="8" max="8" width="11.44140625" style="24"/>
  </cols>
  <sheetData>
    <row r="1" spans="1:7" ht="15.6" x14ac:dyDescent="0.3">
      <c r="A1" s="3" t="s">
        <v>51</v>
      </c>
      <c r="B1" s="25" t="s">
        <v>52</v>
      </c>
      <c r="C1" s="25" t="s">
        <v>53</v>
      </c>
      <c r="D1" s="25" t="s">
        <v>54</v>
      </c>
      <c r="E1" s="25" t="s">
        <v>55</v>
      </c>
      <c r="F1" s="25" t="s">
        <v>56</v>
      </c>
      <c r="G1" s="26" t="s">
        <v>57</v>
      </c>
    </row>
    <row r="2" spans="1:7" ht="21" x14ac:dyDescent="0.4">
      <c r="A2" s="45" t="s">
        <v>29</v>
      </c>
      <c r="B2" s="14"/>
      <c r="C2" s="14"/>
      <c r="D2" s="14"/>
      <c r="E2" s="14"/>
      <c r="F2" s="14"/>
      <c r="G2" s="15"/>
    </row>
    <row r="3" spans="1:7" ht="21" x14ac:dyDescent="0.4">
      <c r="A3" s="44"/>
      <c r="B3" s="14"/>
      <c r="C3" s="14"/>
      <c r="D3" s="14"/>
      <c r="E3" s="14"/>
      <c r="F3" s="14"/>
      <c r="G3" s="15"/>
    </row>
    <row r="4" spans="1:7" ht="21" x14ac:dyDescent="0.4">
      <c r="A4" s="10" t="s">
        <v>28</v>
      </c>
      <c r="B4" s="14"/>
      <c r="C4" s="14"/>
      <c r="D4" s="14"/>
      <c r="E4" s="14"/>
      <c r="F4" s="14"/>
      <c r="G4" s="15"/>
    </row>
    <row r="5" spans="1:7" ht="21" x14ac:dyDescent="0.4">
      <c r="A5" s="10" t="s">
        <v>30</v>
      </c>
      <c r="B5" s="14"/>
      <c r="C5" s="14"/>
      <c r="D5" s="14"/>
      <c r="E5" s="14"/>
      <c r="F5" s="14"/>
      <c r="G5" s="15"/>
    </row>
    <row r="6" spans="1:7" ht="21" x14ac:dyDescent="0.4">
      <c r="A6" s="10" t="s">
        <v>31</v>
      </c>
      <c r="B6" s="14"/>
      <c r="C6" s="14"/>
      <c r="D6" s="14"/>
      <c r="E6" s="14"/>
      <c r="F6" s="14"/>
      <c r="G6" s="15"/>
    </row>
    <row r="7" spans="1:7" ht="21" x14ac:dyDescent="0.4">
      <c r="A7" s="10" t="s">
        <v>32</v>
      </c>
      <c r="B7" s="14"/>
      <c r="C7" s="14"/>
      <c r="D7" s="14"/>
      <c r="E7" s="14"/>
      <c r="F7" s="14"/>
      <c r="G7" s="15"/>
    </row>
    <row r="8" spans="1:7" ht="21" x14ac:dyDescent="0.4">
      <c r="A8" s="10" t="s">
        <v>33</v>
      </c>
      <c r="B8" s="14"/>
      <c r="C8" s="14"/>
      <c r="D8" s="14"/>
      <c r="E8" s="14"/>
      <c r="F8" s="14"/>
      <c r="G8" s="15"/>
    </row>
    <row r="9" spans="1:7" ht="21" x14ac:dyDescent="0.4">
      <c r="A9" s="4"/>
      <c r="B9" s="15"/>
      <c r="C9" s="16"/>
      <c r="D9" s="16"/>
      <c r="E9" s="16"/>
      <c r="F9" s="17"/>
      <c r="G9" s="15"/>
    </row>
    <row r="10" spans="1:7" ht="21" x14ac:dyDescent="0.4">
      <c r="A10" s="3" t="s">
        <v>35</v>
      </c>
      <c r="B10" s="14"/>
      <c r="C10" s="14"/>
      <c r="D10" s="14"/>
      <c r="E10" s="14"/>
      <c r="F10" s="14"/>
      <c r="G10" s="15"/>
    </row>
    <row r="11" spans="1:7" ht="21" x14ac:dyDescent="0.4">
      <c r="A11" s="46" t="s">
        <v>29</v>
      </c>
      <c r="B11" s="14"/>
      <c r="C11" s="14"/>
      <c r="D11" s="14"/>
      <c r="E11" s="14"/>
      <c r="F11" s="14"/>
      <c r="G11" s="15"/>
    </row>
    <row r="12" spans="1:7" ht="21" x14ac:dyDescent="0.4">
      <c r="A12" s="44"/>
      <c r="B12" s="14"/>
      <c r="C12" s="14"/>
      <c r="D12" s="14"/>
      <c r="E12" s="14"/>
      <c r="F12" s="14"/>
      <c r="G12" s="15"/>
    </row>
    <row r="13" spans="1:7" ht="21" x14ac:dyDescent="0.4">
      <c r="A13" s="8" t="s">
        <v>38</v>
      </c>
      <c r="B13" s="14"/>
      <c r="C13" s="14"/>
      <c r="D13" s="14"/>
      <c r="E13" s="14"/>
      <c r="F13" s="14"/>
      <c r="G13" s="15"/>
    </row>
    <row r="14" spans="1:7" ht="21" x14ac:dyDescent="0.4">
      <c r="A14" s="8" t="s">
        <v>31</v>
      </c>
      <c r="B14" s="14"/>
      <c r="C14" s="14"/>
      <c r="D14" s="14"/>
      <c r="E14" s="14"/>
      <c r="F14" s="14"/>
      <c r="G14" s="15"/>
    </row>
    <row r="15" spans="1:7" ht="21" x14ac:dyDescent="0.4">
      <c r="A15" s="8" t="s">
        <v>32</v>
      </c>
      <c r="B15" s="14"/>
      <c r="C15" s="14"/>
      <c r="D15" s="14"/>
      <c r="E15" s="14"/>
      <c r="F15" s="14"/>
      <c r="G15" s="15"/>
    </row>
    <row r="16" spans="1:7" ht="21" x14ac:dyDescent="0.4">
      <c r="A16" s="12"/>
      <c r="B16" s="15"/>
      <c r="C16" s="16"/>
      <c r="D16" s="16"/>
      <c r="E16" s="16"/>
      <c r="F16" s="17"/>
      <c r="G16" s="18"/>
    </row>
    <row r="17" spans="1:8" ht="21" x14ac:dyDescent="0.4">
      <c r="A17" s="43" t="s">
        <v>47</v>
      </c>
      <c r="B17" s="14"/>
      <c r="C17" s="14"/>
      <c r="D17" s="14"/>
      <c r="E17" s="14"/>
      <c r="F17" s="14"/>
      <c r="G17" s="22"/>
    </row>
    <row r="18" spans="1:8" ht="21" x14ac:dyDescent="0.4">
      <c r="A18" s="44"/>
      <c r="B18" s="14"/>
      <c r="C18" s="14"/>
      <c r="D18" s="14"/>
      <c r="E18" s="14"/>
      <c r="F18" s="15"/>
      <c r="G18" s="23"/>
    </row>
    <row r="19" spans="1:8" x14ac:dyDescent="0.3">
      <c r="H19"/>
    </row>
    <row r="20" spans="1:8" x14ac:dyDescent="0.3">
      <c r="H20"/>
    </row>
    <row r="21" spans="1:8" ht="15.6" x14ac:dyDescent="0.3">
      <c r="A21" s="4" t="s">
        <v>50</v>
      </c>
      <c r="B21" s="25" t="s">
        <v>52</v>
      </c>
      <c r="C21" s="25" t="s">
        <v>53</v>
      </c>
      <c r="D21" s="25" t="s">
        <v>54</v>
      </c>
      <c r="E21" s="25" t="s">
        <v>57</v>
      </c>
      <c r="F21" s="24"/>
      <c r="H21"/>
    </row>
    <row r="22" spans="1:8" ht="21" x14ac:dyDescent="0.4">
      <c r="A22" s="43" t="s">
        <v>43</v>
      </c>
      <c r="B22" s="14">
        <v>1</v>
      </c>
      <c r="C22" s="14">
        <v>2</v>
      </c>
      <c r="D22" s="14">
        <v>3</v>
      </c>
      <c r="E22" s="14">
        <v>4</v>
      </c>
      <c r="F22" s="24"/>
      <c r="H22"/>
    </row>
    <row r="23" spans="1:8" ht="21" x14ac:dyDescent="0.4">
      <c r="A23" s="44"/>
      <c r="B23" s="14">
        <v>6</v>
      </c>
      <c r="C23" s="14">
        <v>7</v>
      </c>
      <c r="D23" s="14">
        <v>8</v>
      </c>
      <c r="E23" s="14">
        <v>9</v>
      </c>
      <c r="F23" s="24"/>
      <c r="H23"/>
    </row>
    <row r="24" spans="1:8" ht="21" x14ac:dyDescent="0.4">
      <c r="A24" s="43" t="s">
        <v>44</v>
      </c>
      <c r="B24" s="14">
        <v>1</v>
      </c>
      <c r="C24" s="14">
        <v>2</v>
      </c>
      <c r="D24" s="14">
        <v>3</v>
      </c>
      <c r="E24" s="14">
        <v>4</v>
      </c>
      <c r="F24" s="24"/>
      <c r="H24"/>
    </row>
    <row r="25" spans="1:8" ht="21" x14ac:dyDescent="0.4">
      <c r="A25" s="44"/>
      <c r="B25" s="14">
        <v>6</v>
      </c>
      <c r="C25" s="14">
        <v>7</v>
      </c>
      <c r="D25" s="14">
        <v>8</v>
      </c>
      <c r="E25" s="14">
        <v>9</v>
      </c>
      <c r="F25" s="24"/>
      <c r="H25"/>
    </row>
    <row r="26" spans="1:8" ht="21" x14ac:dyDescent="0.4">
      <c r="A26" s="43" t="s">
        <v>45</v>
      </c>
      <c r="B26" s="14">
        <v>1</v>
      </c>
      <c r="C26" s="14">
        <v>2</v>
      </c>
      <c r="D26" s="14">
        <v>3</v>
      </c>
      <c r="E26" s="14">
        <v>4</v>
      </c>
      <c r="F26" s="24"/>
      <c r="H26"/>
    </row>
    <row r="27" spans="1:8" ht="21" x14ac:dyDescent="0.4">
      <c r="A27" s="44"/>
      <c r="B27" s="14">
        <v>6</v>
      </c>
      <c r="C27" s="14">
        <v>7</v>
      </c>
      <c r="D27" s="14">
        <v>8</v>
      </c>
      <c r="E27" s="14">
        <v>9</v>
      </c>
      <c r="F27" s="24"/>
      <c r="H27"/>
    </row>
    <row r="28" spans="1:8" ht="21" x14ac:dyDescent="0.4">
      <c r="A28" s="41" t="s">
        <v>46</v>
      </c>
      <c r="B28" s="14">
        <v>1</v>
      </c>
      <c r="C28" s="14">
        <v>2</v>
      </c>
      <c r="D28" s="14">
        <v>3</v>
      </c>
      <c r="E28" s="14">
        <v>4</v>
      </c>
      <c r="F28" s="24"/>
      <c r="H28"/>
    </row>
    <row r="29" spans="1:8" ht="21" x14ac:dyDescent="0.4">
      <c r="A29" s="42"/>
      <c r="B29" s="14">
        <v>6</v>
      </c>
      <c r="C29" s="14">
        <v>7</v>
      </c>
      <c r="D29" s="14">
        <v>8</v>
      </c>
      <c r="E29" s="14">
        <v>9</v>
      </c>
      <c r="F29" s="24"/>
      <c r="H29"/>
    </row>
    <row r="30" spans="1:8" x14ac:dyDescent="0.3">
      <c r="H30"/>
    </row>
    <row r="31" spans="1:8" x14ac:dyDescent="0.3">
      <c r="H31"/>
    </row>
    <row r="32" spans="1:8" x14ac:dyDescent="0.3">
      <c r="H32"/>
    </row>
    <row r="33" spans="8:8" x14ac:dyDescent="0.3">
      <c r="H33"/>
    </row>
    <row r="34" spans="8:8" x14ac:dyDescent="0.3">
      <c r="H34"/>
    </row>
    <row r="35" spans="8:8" x14ac:dyDescent="0.3">
      <c r="H35"/>
    </row>
    <row r="36" spans="8:8" x14ac:dyDescent="0.3">
      <c r="H36"/>
    </row>
    <row r="37" spans="8:8" x14ac:dyDescent="0.3">
      <c r="H37"/>
    </row>
    <row r="38" spans="8:8" x14ac:dyDescent="0.3">
      <c r="H38"/>
    </row>
    <row r="39" spans="8:8" x14ac:dyDescent="0.3">
      <c r="H39"/>
    </row>
    <row r="40" spans="8:8" x14ac:dyDescent="0.3">
      <c r="H40"/>
    </row>
    <row r="41" spans="8:8" x14ac:dyDescent="0.3">
      <c r="H41"/>
    </row>
    <row r="42" spans="8:8" x14ac:dyDescent="0.3">
      <c r="H42"/>
    </row>
    <row r="43" spans="8:8" x14ac:dyDescent="0.3">
      <c r="H43"/>
    </row>
    <row r="44" spans="8:8" x14ac:dyDescent="0.3">
      <c r="H44"/>
    </row>
    <row r="45" spans="8:8" x14ac:dyDescent="0.3">
      <c r="H45"/>
    </row>
    <row r="46" spans="8:8" x14ac:dyDescent="0.3">
      <c r="H46"/>
    </row>
    <row r="47" spans="8:8" x14ac:dyDescent="0.3">
      <c r="H47"/>
    </row>
    <row r="48" spans="8:8" x14ac:dyDescent="0.3">
      <c r="H48"/>
    </row>
    <row r="49" spans="8:8" x14ac:dyDescent="0.3">
      <c r="H49"/>
    </row>
    <row r="50" spans="8:8" x14ac:dyDescent="0.3">
      <c r="H50"/>
    </row>
    <row r="51" spans="8:8" x14ac:dyDescent="0.3">
      <c r="H51"/>
    </row>
    <row r="52" spans="8:8" x14ac:dyDescent="0.3">
      <c r="H52"/>
    </row>
    <row r="53" spans="8:8" x14ac:dyDescent="0.3">
      <c r="H53"/>
    </row>
    <row r="54" spans="8:8" x14ac:dyDescent="0.3">
      <c r="H54"/>
    </row>
    <row r="55" spans="8:8" x14ac:dyDescent="0.3">
      <c r="H55"/>
    </row>
    <row r="56" spans="8:8" x14ac:dyDescent="0.3">
      <c r="H56"/>
    </row>
    <row r="57" spans="8:8" x14ac:dyDescent="0.3">
      <c r="H57"/>
    </row>
    <row r="58" spans="8:8" x14ac:dyDescent="0.3">
      <c r="H58"/>
    </row>
    <row r="59" spans="8:8" x14ac:dyDescent="0.3">
      <c r="H59"/>
    </row>
    <row r="60" spans="8:8" x14ac:dyDescent="0.3">
      <c r="H60"/>
    </row>
    <row r="61" spans="8:8" x14ac:dyDescent="0.3">
      <c r="H61"/>
    </row>
    <row r="62" spans="8:8" x14ac:dyDescent="0.3">
      <c r="H62"/>
    </row>
    <row r="63" spans="8:8" x14ac:dyDescent="0.3">
      <c r="H63"/>
    </row>
    <row r="64" spans="8:8" x14ac:dyDescent="0.3">
      <c r="H64"/>
    </row>
    <row r="65" spans="8:8" x14ac:dyDescent="0.3">
      <c r="H65"/>
    </row>
    <row r="66" spans="8:8" x14ac:dyDescent="0.3">
      <c r="H66"/>
    </row>
    <row r="67" spans="8:8" x14ac:dyDescent="0.3">
      <c r="H67"/>
    </row>
    <row r="68" spans="8:8" x14ac:dyDescent="0.3">
      <c r="H68"/>
    </row>
    <row r="69" spans="8:8" x14ac:dyDescent="0.3">
      <c r="H69"/>
    </row>
    <row r="70" spans="8:8" x14ac:dyDescent="0.3">
      <c r="H70"/>
    </row>
    <row r="71" spans="8:8" x14ac:dyDescent="0.3">
      <c r="H71"/>
    </row>
    <row r="72" spans="8:8" x14ac:dyDescent="0.3">
      <c r="H72"/>
    </row>
    <row r="73" spans="8:8" x14ac:dyDescent="0.3">
      <c r="H73"/>
    </row>
    <row r="74" spans="8:8" x14ac:dyDescent="0.3">
      <c r="H74"/>
    </row>
    <row r="75" spans="8:8" x14ac:dyDescent="0.3">
      <c r="H75"/>
    </row>
    <row r="76" spans="8:8" x14ac:dyDescent="0.3">
      <c r="H76"/>
    </row>
    <row r="77" spans="8:8" x14ac:dyDescent="0.3">
      <c r="H77"/>
    </row>
    <row r="78" spans="8:8" x14ac:dyDescent="0.3">
      <c r="H78"/>
    </row>
    <row r="79" spans="8:8" x14ac:dyDescent="0.3">
      <c r="H79"/>
    </row>
    <row r="80" spans="8:8" x14ac:dyDescent="0.3">
      <c r="H80"/>
    </row>
    <row r="81" spans="8:8" x14ac:dyDescent="0.3">
      <c r="H81"/>
    </row>
    <row r="82" spans="8:8" x14ac:dyDescent="0.3">
      <c r="H82"/>
    </row>
    <row r="83" spans="8:8" x14ac:dyDescent="0.3">
      <c r="H83"/>
    </row>
    <row r="84" spans="8:8" x14ac:dyDescent="0.3">
      <c r="H84"/>
    </row>
    <row r="85" spans="8:8" x14ac:dyDescent="0.3">
      <c r="H85"/>
    </row>
    <row r="86" spans="8:8" x14ac:dyDescent="0.3">
      <c r="H86"/>
    </row>
    <row r="87" spans="8:8" x14ac:dyDescent="0.3">
      <c r="H87"/>
    </row>
    <row r="88" spans="8:8" x14ac:dyDescent="0.3">
      <c r="H88"/>
    </row>
    <row r="89" spans="8:8" x14ac:dyDescent="0.3">
      <c r="H89"/>
    </row>
    <row r="90" spans="8:8" x14ac:dyDescent="0.3">
      <c r="H90"/>
    </row>
    <row r="91" spans="8:8" x14ac:dyDescent="0.3">
      <c r="H91"/>
    </row>
    <row r="92" spans="8:8" x14ac:dyDescent="0.3">
      <c r="H92"/>
    </row>
    <row r="93" spans="8:8" x14ac:dyDescent="0.3">
      <c r="H93"/>
    </row>
    <row r="94" spans="8:8" x14ac:dyDescent="0.3">
      <c r="H94"/>
    </row>
    <row r="95" spans="8:8" x14ac:dyDescent="0.3">
      <c r="H95"/>
    </row>
    <row r="96" spans="8:8" x14ac:dyDescent="0.3">
      <c r="H96"/>
    </row>
    <row r="97" spans="8:8" x14ac:dyDescent="0.3">
      <c r="H97"/>
    </row>
    <row r="98" spans="8:8" x14ac:dyDescent="0.3">
      <c r="H98"/>
    </row>
    <row r="99" spans="8:8" x14ac:dyDescent="0.3">
      <c r="H99"/>
    </row>
    <row r="100" spans="8:8" x14ac:dyDescent="0.3">
      <c r="H100"/>
    </row>
    <row r="101" spans="8:8" x14ac:dyDescent="0.3">
      <c r="H101"/>
    </row>
    <row r="102" spans="8:8" x14ac:dyDescent="0.3">
      <c r="H102"/>
    </row>
    <row r="103" spans="8:8" x14ac:dyDescent="0.3">
      <c r="H103"/>
    </row>
    <row r="104" spans="8:8" x14ac:dyDescent="0.3">
      <c r="H104"/>
    </row>
    <row r="105" spans="8:8" x14ac:dyDescent="0.3">
      <c r="H105"/>
    </row>
    <row r="106" spans="8:8" x14ac:dyDescent="0.3">
      <c r="H106"/>
    </row>
    <row r="107" spans="8:8" x14ac:dyDescent="0.3">
      <c r="H107"/>
    </row>
    <row r="108" spans="8:8" x14ac:dyDescent="0.3">
      <c r="H108"/>
    </row>
    <row r="109" spans="8:8" x14ac:dyDescent="0.3">
      <c r="H109"/>
    </row>
    <row r="110" spans="8:8" x14ac:dyDescent="0.3">
      <c r="H110"/>
    </row>
    <row r="111" spans="8:8" x14ac:dyDescent="0.3">
      <c r="H111"/>
    </row>
    <row r="112" spans="8:8" x14ac:dyDescent="0.3">
      <c r="H112"/>
    </row>
    <row r="113" spans="8:8" x14ac:dyDescent="0.3">
      <c r="H113"/>
    </row>
    <row r="114" spans="8:8" x14ac:dyDescent="0.3">
      <c r="H114"/>
    </row>
    <row r="115" spans="8:8" x14ac:dyDescent="0.3">
      <c r="H115"/>
    </row>
    <row r="116" spans="8:8" x14ac:dyDescent="0.3">
      <c r="H116"/>
    </row>
    <row r="117" spans="8:8" x14ac:dyDescent="0.3">
      <c r="H117"/>
    </row>
    <row r="118" spans="8:8" x14ac:dyDescent="0.3">
      <c r="H118"/>
    </row>
    <row r="119" spans="8:8" x14ac:dyDescent="0.3">
      <c r="H119"/>
    </row>
    <row r="120" spans="8:8" x14ac:dyDescent="0.3">
      <c r="H120"/>
    </row>
    <row r="121" spans="8:8" x14ac:dyDescent="0.3">
      <c r="H121"/>
    </row>
    <row r="122" spans="8:8" x14ac:dyDescent="0.3">
      <c r="H122"/>
    </row>
    <row r="123" spans="8:8" x14ac:dyDescent="0.3">
      <c r="H123"/>
    </row>
    <row r="124" spans="8:8" x14ac:dyDescent="0.3">
      <c r="H124"/>
    </row>
    <row r="125" spans="8:8" x14ac:dyDescent="0.3">
      <c r="H125"/>
    </row>
    <row r="126" spans="8:8" x14ac:dyDescent="0.3">
      <c r="H126"/>
    </row>
    <row r="127" spans="8:8" x14ac:dyDescent="0.3">
      <c r="H127"/>
    </row>
    <row r="128" spans="8:8" x14ac:dyDescent="0.3">
      <c r="H128"/>
    </row>
    <row r="129" spans="8:8" x14ac:dyDescent="0.3">
      <c r="H129"/>
    </row>
    <row r="130" spans="8:8" x14ac:dyDescent="0.3">
      <c r="H130"/>
    </row>
    <row r="131" spans="8:8" x14ac:dyDescent="0.3">
      <c r="H131"/>
    </row>
    <row r="132" spans="8:8" x14ac:dyDescent="0.3">
      <c r="H132"/>
    </row>
    <row r="133" spans="8:8" x14ac:dyDescent="0.3">
      <c r="H133"/>
    </row>
    <row r="134" spans="8:8" x14ac:dyDescent="0.3">
      <c r="H134"/>
    </row>
    <row r="135" spans="8:8" x14ac:dyDescent="0.3">
      <c r="H135"/>
    </row>
    <row r="136" spans="8:8" x14ac:dyDescent="0.3">
      <c r="H136"/>
    </row>
    <row r="137" spans="8:8" x14ac:dyDescent="0.3">
      <c r="H137"/>
    </row>
    <row r="138" spans="8:8" x14ac:dyDescent="0.3">
      <c r="H138"/>
    </row>
    <row r="139" spans="8:8" x14ac:dyDescent="0.3">
      <c r="H139"/>
    </row>
    <row r="140" spans="8:8" x14ac:dyDescent="0.3">
      <c r="H140"/>
    </row>
    <row r="141" spans="8:8" x14ac:dyDescent="0.3">
      <c r="H141"/>
    </row>
    <row r="142" spans="8:8" x14ac:dyDescent="0.3">
      <c r="H142"/>
    </row>
    <row r="143" spans="8:8" x14ac:dyDescent="0.3">
      <c r="H143"/>
    </row>
    <row r="144" spans="8:8" x14ac:dyDescent="0.3">
      <c r="H144"/>
    </row>
    <row r="145" spans="8:8" x14ac:dyDescent="0.3">
      <c r="H145"/>
    </row>
    <row r="146" spans="8:8" x14ac:dyDescent="0.3">
      <c r="H146"/>
    </row>
    <row r="147" spans="8:8" x14ac:dyDescent="0.3">
      <c r="H147"/>
    </row>
    <row r="148" spans="8:8" x14ac:dyDescent="0.3">
      <c r="H148"/>
    </row>
    <row r="149" spans="8:8" x14ac:dyDescent="0.3">
      <c r="H149"/>
    </row>
    <row r="150" spans="8:8" x14ac:dyDescent="0.3">
      <c r="H150"/>
    </row>
    <row r="151" spans="8:8" x14ac:dyDescent="0.3">
      <c r="H151"/>
    </row>
    <row r="152" spans="8:8" x14ac:dyDescent="0.3">
      <c r="H152"/>
    </row>
    <row r="153" spans="8:8" x14ac:dyDescent="0.3">
      <c r="H153"/>
    </row>
    <row r="154" spans="8:8" x14ac:dyDescent="0.3">
      <c r="H154"/>
    </row>
    <row r="155" spans="8:8" x14ac:dyDescent="0.3">
      <c r="H155"/>
    </row>
    <row r="156" spans="8:8" x14ac:dyDescent="0.3">
      <c r="H156"/>
    </row>
    <row r="157" spans="8:8" x14ac:dyDescent="0.3">
      <c r="H157"/>
    </row>
    <row r="158" spans="8:8" x14ac:dyDescent="0.3">
      <c r="H158"/>
    </row>
    <row r="159" spans="8:8" x14ac:dyDescent="0.3">
      <c r="H159"/>
    </row>
    <row r="160" spans="8:8" x14ac:dyDescent="0.3">
      <c r="H160"/>
    </row>
    <row r="161" spans="8:8" x14ac:dyDescent="0.3">
      <c r="H161"/>
    </row>
    <row r="162" spans="8:8" x14ac:dyDescent="0.3">
      <c r="H162"/>
    </row>
    <row r="163" spans="8:8" x14ac:dyDescent="0.3">
      <c r="H163"/>
    </row>
    <row r="164" spans="8:8" x14ac:dyDescent="0.3">
      <c r="H164"/>
    </row>
    <row r="165" spans="8:8" x14ac:dyDescent="0.3">
      <c r="H165"/>
    </row>
    <row r="166" spans="8:8" x14ac:dyDescent="0.3">
      <c r="H166"/>
    </row>
    <row r="167" spans="8:8" x14ac:dyDescent="0.3">
      <c r="H167"/>
    </row>
    <row r="168" spans="8:8" x14ac:dyDescent="0.3">
      <c r="H168"/>
    </row>
    <row r="169" spans="8:8" x14ac:dyDescent="0.3">
      <c r="H169"/>
    </row>
    <row r="170" spans="8:8" x14ac:dyDescent="0.3">
      <c r="H170"/>
    </row>
    <row r="171" spans="8:8" x14ac:dyDescent="0.3">
      <c r="H171"/>
    </row>
    <row r="172" spans="8:8" x14ac:dyDescent="0.3">
      <c r="H172"/>
    </row>
    <row r="173" spans="8:8" x14ac:dyDescent="0.3">
      <c r="H173"/>
    </row>
    <row r="174" spans="8:8" x14ac:dyDescent="0.3">
      <c r="H174"/>
    </row>
    <row r="175" spans="8:8" x14ac:dyDescent="0.3">
      <c r="H175"/>
    </row>
    <row r="176" spans="8:8" x14ac:dyDescent="0.3">
      <c r="H176"/>
    </row>
    <row r="177" spans="8:8" x14ac:dyDescent="0.3">
      <c r="H177"/>
    </row>
    <row r="178" spans="8:8" x14ac:dyDescent="0.3">
      <c r="H178"/>
    </row>
    <row r="179" spans="8:8" x14ac:dyDescent="0.3">
      <c r="H179"/>
    </row>
    <row r="180" spans="8:8" x14ac:dyDescent="0.3">
      <c r="H180"/>
    </row>
    <row r="181" spans="8:8" x14ac:dyDescent="0.3">
      <c r="H181"/>
    </row>
    <row r="182" spans="8:8" x14ac:dyDescent="0.3">
      <c r="H182"/>
    </row>
    <row r="183" spans="8:8" x14ac:dyDescent="0.3">
      <c r="H183"/>
    </row>
    <row r="184" spans="8:8" x14ac:dyDescent="0.3">
      <c r="H184"/>
    </row>
    <row r="185" spans="8:8" x14ac:dyDescent="0.3">
      <c r="H185"/>
    </row>
    <row r="186" spans="8:8" x14ac:dyDescent="0.3">
      <c r="H186"/>
    </row>
    <row r="187" spans="8:8" x14ac:dyDescent="0.3">
      <c r="H187"/>
    </row>
    <row r="188" spans="8:8" x14ac:dyDescent="0.3">
      <c r="H188"/>
    </row>
    <row r="189" spans="8:8" x14ac:dyDescent="0.3">
      <c r="H189"/>
    </row>
    <row r="190" spans="8:8" x14ac:dyDescent="0.3">
      <c r="H190"/>
    </row>
    <row r="191" spans="8:8" x14ac:dyDescent="0.3">
      <c r="H191"/>
    </row>
    <row r="192" spans="8:8" x14ac:dyDescent="0.3">
      <c r="H192"/>
    </row>
    <row r="193" spans="8:8" x14ac:dyDescent="0.3">
      <c r="H193"/>
    </row>
    <row r="194" spans="8:8" x14ac:dyDescent="0.3">
      <c r="H194"/>
    </row>
    <row r="195" spans="8:8" x14ac:dyDescent="0.3">
      <c r="H195"/>
    </row>
    <row r="196" spans="8:8" x14ac:dyDescent="0.3">
      <c r="H196"/>
    </row>
    <row r="197" spans="8:8" x14ac:dyDescent="0.3">
      <c r="H197"/>
    </row>
    <row r="198" spans="8:8" x14ac:dyDescent="0.3">
      <c r="H198"/>
    </row>
    <row r="199" spans="8:8" x14ac:dyDescent="0.3">
      <c r="H199"/>
    </row>
    <row r="200" spans="8:8" x14ac:dyDescent="0.3">
      <c r="H200"/>
    </row>
    <row r="201" spans="8:8" x14ac:dyDescent="0.3">
      <c r="H201"/>
    </row>
    <row r="202" spans="8:8" x14ac:dyDescent="0.3">
      <c r="H202"/>
    </row>
    <row r="203" spans="8:8" x14ac:dyDescent="0.3">
      <c r="H203"/>
    </row>
    <row r="204" spans="8:8" x14ac:dyDescent="0.3">
      <c r="H204"/>
    </row>
    <row r="205" spans="8:8" x14ac:dyDescent="0.3">
      <c r="H205"/>
    </row>
    <row r="206" spans="8:8" x14ac:dyDescent="0.3">
      <c r="H206"/>
    </row>
    <row r="207" spans="8:8" x14ac:dyDescent="0.3">
      <c r="H207"/>
    </row>
    <row r="208" spans="8:8" x14ac:dyDescent="0.3">
      <c r="H208"/>
    </row>
    <row r="209" spans="8:8" x14ac:dyDescent="0.3">
      <c r="H209"/>
    </row>
    <row r="210" spans="8:8" x14ac:dyDescent="0.3">
      <c r="H210"/>
    </row>
    <row r="211" spans="8:8" x14ac:dyDescent="0.3">
      <c r="H211"/>
    </row>
    <row r="212" spans="8:8" x14ac:dyDescent="0.3">
      <c r="H212"/>
    </row>
    <row r="213" spans="8:8" x14ac:dyDescent="0.3">
      <c r="H213"/>
    </row>
    <row r="214" spans="8:8" x14ac:dyDescent="0.3">
      <c r="H214"/>
    </row>
    <row r="215" spans="8:8" x14ac:dyDescent="0.3">
      <c r="H215"/>
    </row>
    <row r="216" spans="8:8" x14ac:dyDescent="0.3">
      <c r="H216"/>
    </row>
    <row r="217" spans="8:8" x14ac:dyDescent="0.3">
      <c r="H217"/>
    </row>
    <row r="218" spans="8:8" x14ac:dyDescent="0.3">
      <c r="H218"/>
    </row>
    <row r="219" spans="8:8" x14ac:dyDescent="0.3">
      <c r="H219"/>
    </row>
    <row r="220" spans="8:8" x14ac:dyDescent="0.3">
      <c r="H220"/>
    </row>
    <row r="221" spans="8:8" x14ac:dyDescent="0.3">
      <c r="H221"/>
    </row>
    <row r="222" spans="8:8" x14ac:dyDescent="0.3">
      <c r="H222"/>
    </row>
    <row r="223" spans="8:8" x14ac:dyDescent="0.3">
      <c r="H223"/>
    </row>
    <row r="224" spans="8:8" x14ac:dyDescent="0.3">
      <c r="H224"/>
    </row>
    <row r="225" spans="8:8" x14ac:dyDescent="0.3">
      <c r="H225"/>
    </row>
    <row r="226" spans="8:8" x14ac:dyDescent="0.3">
      <c r="H226"/>
    </row>
    <row r="227" spans="8:8" x14ac:dyDescent="0.3">
      <c r="H227"/>
    </row>
    <row r="228" spans="8:8" x14ac:dyDescent="0.3">
      <c r="H228"/>
    </row>
    <row r="229" spans="8:8" x14ac:dyDescent="0.3">
      <c r="H229"/>
    </row>
    <row r="230" spans="8:8" x14ac:dyDescent="0.3">
      <c r="H230"/>
    </row>
    <row r="231" spans="8:8" x14ac:dyDescent="0.3">
      <c r="H231"/>
    </row>
    <row r="232" spans="8:8" x14ac:dyDescent="0.3">
      <c r="H232"/>
    </row>
    <row r="233" spans="8:8" x14ac:dyDescent="0.3">
      <c r="H233"/>
    </row>
    <row r="234" spans="8:8" x14ac:dyDescent="0.3">
      <c r="H234"/>
    </row>
    <row r="235" spans="8:8" x14ac:dyDescent="0.3">
      <c r="H235"/>
    </row>
    <row r="236" spans="8:8" x14ac:dyDescent="0.3">
      <c r="H236"/>
    </row>
    <row r="237" spans="8:8" x14ac:dyDescent="0.3">
      <c r="H237"/>
    </row>
    <row r="238" spans="8:8" x14ac:dyDescent="0.3">
      <c r="H238"/>
    </row>
    <row r="239" spans="8:8" x14ac:dyDescent="0.3">
      <c r="H239"/>
    </row>
    <row r="240" spans="8:8" x14ac:dyDescent="0.3">
      <c r="H240"/>
    </row>
    <row r="241" spans="8:8" x14ac:dyDescent="0.3">
      <c r="H241"/>
    </row>
    <row r="242" spans="8:8" x14ac:dyDescent="0.3">
      <c r="H242"/>
    </row>
    <row r="243" spans="8:8" x14ac:dyDescent="0.3">
      <c r="H243"/>
    </row>
    <row r="244" spans="8:8" x14ac:dyDescent="0.3">
      <c r="H244"/>
    </row>
    <row r="245" spans="8:8" x14ac:dyDescent="0.3">
      <c r="H245"/>
    </row>
    <row r="246" spans="8:8" x14ac:dyDescent="0.3">
      <c r="H246"/>
    </row>
    <row r="247" spans="8:8" x14ac:dyDescent="0.3">
      <c r="H247"/>
    </row>
    <row r="248" spans="8:8" x14ac:dyDescent="0.3">
      <c r="H248"/>
    </row>
    <row r="249" spans="8:8" x14ac:dyDescent="0.3">
      <c r="H249"/>
    </row>
    <row r="250" spans="8:8" x14ac:dyDescent="0.3">
      <c r="H250"/>
    </row>
    <row r="251" spans="8:8" x14ac:dyDescent="0.3">
      <c r="H251"/>
    </row>
    <row r="252" spans="8:8" x14ac:dyDescent="0.3">
      <c r="H252"/>
    </row>
    <row r="253" spans="8:8" x14ac:dyDescent="0.3">
      <c r="H253"/>
    </row>
    <row r="254" spans="8:8" x14ac:dyDescent="0.3">
      <c r="H254"/>
    </row>
    <row r="255" spans="8:8" x14ac:dyDescent="0.3">
      <c r="H255"/>
    </row>
    <row r="256" spans="8:8" x14ac:dyDescent="0.3">
      <c r="H256"/>
    </row>
    <row r="257" spans="8:8" x14ac:dyDescent="0.3">
      <c r="H257"/>
    </row>
    <row r="258" spans="8:8" x14ac:dyDescent="0.3">
      <c r="H258"/>
    </row>
    <row r="259" spans="8:8" x14ac:dyDescent="0.3">
      <c r="H259"/>
    </row>
    <row r="260" spans="8:8" x14ac:dyDescent="0.3">
      <c r="H260"/>
    </row>
    <row r="261" spans="8:8" x14ac:dyDescent="0.3">
      <c r="H261"/>
    </row>
    <row r="262" spans="8:8" x14ac:dyDescent="0.3">
      <c r="H262"/>
    </row>
    <row r="263" spans="8:8" x14ac:dyDescent="0.3">
      <c r="H263"/>
    </row>
    <row r="264" spans="8:8" x14ac:dyDescent="0.3">
      <c r="H264"/>
    </row>
    <row r="265" spans="8:8" x14ac:dyDescent="0.3">
      <c r="H265"/>
    </row>
    <row r="266" spans="8:8" x14ac:dyDescent="0.3">
      <c r="H266"/>
    </row>
    <row r="267" spans="8:8" x14ac:dyDescent="0.3">
      <c r="H267"/>
    </row>
    <row r="268" spans="8:8" x14ac:dyDescent="0.3">
      <c r="H268"/>
    </row>
    <row r="269" spans="8:8" x14ac:dyDescent="0.3">
      <c r="H269"/>
    </row>
    <row r="270" spans="8:8" x14ac:dyDescent="0.3">
      <c r="H270"/>
    </row>
    <row r="271" spans="8:8" x14ac:dyDescent="0.3">
      <c r="H271"/>
    </row>
    <row r="272" spans="8:8" x14ac:dyDescent="0.3">
      <c r="H272"/>
    </row>
    <row r="273" spans="8:8" x14ac:dyDescent="0.3">
      <c r="H273"/>
    </row>
    <row r="274" spans="8:8" x14ac:dyDescent="0.3">
      <c r="H274"/>
    </row>
    <row r="275" spans="8:8" x14ac:dyDescent="0.3">
      <c r="H275"/>
    </row>
    <row r="276" spans="8:8" x14ac:dyDescent="0.3">
      <c r="H276"/>
    </row>
    <row r="277" spans="8:8" x14ac:dyDescent="0.3">
      <c r="H277"/>
    </row>
    <row r="278" spans="8:8" x14ac:dyDescent="0.3">
      <c r="H278"/>
    </row>
    <row r="279" spans="8:8" x14ac:dyDescent="0.3">
      <c r="H279"/>
    </row>
    <row r="280" spans="8:8" x14ac:dyDescent="0.3">
      <c r="H280"/>
    </row>
    <row r="281" spans="8:8" x14ac:dyDescent="0.3">
      <c r="H281"/>
    </row>
    <row r="282" spans="8:8" x14ac:dyDescent="0.3">
      <c r="H282"/>
    </row>
    <row r="283" spans="8:8" x14ac:dyDescent="0.3">
      <c r="H283"/>
    </row>
    <row r="284" spans="8:8" x14ac:dyDescent="0.3">
      <c r="H284"/>
    </row>
    <row r="285" spans="8:8" x14ac:dyDescent="0.3">
      <c r="H285"/>
    </row>
    <row r="286" spans="8:8" x14ac:dyDescent="0.3">
      <c r="H286"/>
    </row>
    <row r="287" spans="8:8" x14ac:dyDescent="0.3">
      <c r="H287"/>
    </row>
    <row r="288" spans="8:8" x14ac:dyDescent="0.3">
      <c r="H288"/>
    </row>
    <row r="289" spans="8:8" x14ac:dyDescent="0.3">
      <c r="H289"/>
    </row>
    <row r="290" spans="8:8" x14ac:dyDescent="0.3">
      <c r="H290"/>
    </row>
    <row r="291" spans="8:8" x14ac:dyDescent="0.3">
      <c r="H291"/>
    </row>
    <row r="292" spans="8:8" x14ac:dyDescent="0.3">
      <c r="H292"/>
    </row>
    <row r="293" spans="8:8" x14ac:dyDescent="0.3">
      <c r="H293"/>
    </row>
    <row r="294" spans="8:8" x14ac:dyDescent="0.3">
      <c r="H294"/>
    </row>
    <row r="295" spans="8:8" x14ac:dyDescent="0.3">
      <c r="H295"/>
    </row>
    <row r="296" spans="8:8" x14ac:dyDescent="0.3">
      <c r="H296"/>
    </row>
    <row r="297" spans="8:8" x14ac:dyDescent="0.3">
      <c r="H297"/>
    </row>
    <row r="298" spans="8:8" x14ac:dyDescent="0.3">
      <c r="H298"/>
    </row>
    <row r="299" spans="8:8" x14ac:dyDescent="0.3">
      <c r="H299"/>
    </row>
    <row r="300" spans="8:8" x14ac:dyDescent="0.3">
      <c r="H300"/>
    </row>
    <row r="301" spans="8:8" x14ac:dyDescent="0.3">
      <c r="H301"/>
    </row>
    <row r="302" spans="8:8" x14ac:dyDescent="0.3">
      <c r="H302"/>
    </row>
    <row r="303" spans="8:8" x14ac:dyDescent="0.3">
      <c r="H303"/>
    </row>
    <row r="304" spans="8:8" x14ac:dyDescent="0.3">
      <c r="H304"/>
    </row>
    <row r="305" spans="8:8" x14ac:dyDescent="0.3">
      <c r="H305"/>
    </row>
    <row r="306" spans="8:8" x14ac:dyDescent="0.3">
      <c r="H306"/>
    </row>
    <row r="307" spans="8:8" x14ac:dyDescent="0.3">
      <c r="H307"/>
    </row>
    <row r="308" spans="8:8" x14ac:dyDescent="0.3">
      <c r="H308"/>
    </row>
    <row r="309" spans="8:8" x14ac:dyDescent="0.3">
      <c r="H309"/>
    </row>
    <row r="310" spans="8:8" x14ac:dyDescent="0.3">
      <c r="H310"/>
    </row>
    <row r="311" spans="8:8" x14ac:dyDescent="0.3">
      <c r="H311"/>
    </row>
    <row r="312" spans="8:8" x14ac:dyDescent="0.3">
      <c r="H312"/>
    </row>
    <row r="313" spans="8:8" x14ac:dyDescent="0.3">
      <c r="H313"/>
    </row>
    <row r="314" spans="8:8" x14ac:dyDescent="0.3">
      <c r="H314"/>
    </row>
    <row r="315" spans="8:8" x14ac:dyDescent="0.3">
      <c r="H315"/>
    </row>
    <row r="316" spans="8:8" x14ac:dyDescent="0.3">
      <c r="H316"/>
    </row>
    <row r="317" spans="8:8" x14ac:dyDescent="0.3">
      <c r="H317"/>
    </row>
    <row r="318" spans="8:8" x14ac:dyDescent="0.3">
      <c r="H318"/>
    </row>
    <row r="319" spans="8:8" x14ac:dyDescent="0.3">
      <c r="H319"/>
    </row>
    <row r="320" spans="8:8" x14ac:dyDescent="0.3">
      <c r="H320"/>
    </row>
    <row r="321" spans="8:8" x14ac:dyDescent="0.3">
      <c r="H321"/>
    </row>
    <row r="322" spans="8:8" x14ac:dyDescent="0.3">
      <c r="H322"/>
    </row>
    <row r="323" spans="8:8" x14ac:dyDescent="0.3">
      <c r="H323"/>
    </row>
    <row r="324" spans="8:8" x14ac:dyDescent="0.3">
      <c r="H324"/>
    </row>
    <row r="325" spans="8:8" x14ac:dyDescent="0.3">
      <c r="H325"/>
    </row>
    <row r="326" spans="8:8" x14ac:dyDescent="0.3">
      <c r="H326"/>
    </row>
    <row r="327" spans="8:8" x14ac:dyDescent="0.3">
      <c r="H327"/>
    </row>
    <row r="328" spans="8:8" x14ac:dyDescent="0.3">
      <c r="H328"/>
    </row>
    <row r="329" spans="8:8" x14ac:dyDescent="0.3">
      <c r="H329"/>
    </row>
    <row r="330" spans="8:8" x14ac:dyDescent="0.3">
      <c r="H330"/>
    </row>
    <row r="331" spans="8:8" x14ac:dyDescent="0.3">
      <c r="H331"/>
    </row>
    <row r="332" spans="8:8" x14ac:dyDescent="0.3">
      <c r="H332"/>
    </row>
    <row r="333" spans="8:8" x14ac:dyDescent="0.3">
      <c r="H333"/>
    </row>
    <row r="334" spans="8:8" x14ac:dyDescent="0.3">
      <c r="H334"/>
    </row>
    <row r="335" spans="8:8" x14ac:dyDescent="0.3">
      <c r="H335"/>
    </row>
    <row r="336" spans="8:8" x14ac:dyDescent="0.3">
      <c r="H336"/>
    </row>
    <row r="337" spans="8:8" x14ac:dyDescent="0.3">
      <c r="H337"/>
    </row>
    <row r="338" spans="8:8" x14ac:dyDescent="0.3">
      <c r="H338"/>
    </row>
    <row r="339" spans="8:8" x14ac:dyDescent="0.3">
      <c r="H339"/>
    </row>
    <row r="340" spans="8:8" x14ac:dyDescent="0.3">
      <c r="H340"/>
    </row>
    <row r="341" spans="8:8" x14ac:dyDescent="0.3">
      <c r="H341"/>
    </row>
    <row r="342" spans="8:8" x14ac:dyDescent="0.3">
      <c r="H342"/>
    </row>
    <row r="343" spans="8:8" x14ac:dyDescent="0.3">
      <c r="H343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  <row r="400" spans="8:8" x14ac:dyDescent="0.3">
      <c r="H400"/>
    </row>
    <row r="401" spans="8:8" x14ac:dyDescent="0.3">
      <c r="H401"/>
    </row>
    <row r="402" spans="8:8" x14ac:dyDescent="0.3">
      <c r="H402"/>
    </row>
    <row r="403" spans="8:8" x14ac:dyDescent="0.3">
      <c r="H403"/>
    </row>
    <row r="404" spans="8:8" x14ac:dyDescent="0.3">
      <c r="H404"/>
    </row>
    <row r="405" spans="8:8" x14ac:dyDescent="0.3">
      <c r="H405"/>
    </row>
    <row r="406" spans="8:8" x14ac:dyDescent="0.3">
      <c r="H406"/>
    </row>
    <row r="407" spans="8:8" x14ac:dyDescent="0.3">
      <c r="H407"/>
    </row>
    <row r="408" spans="8:8" x14ac:dyDescent="0.3">
      <c r="H408"/>
    </row>
    <row r="409" spans="8:8" x14ac:dyDescent="0.3">
      <c r="H409"/>
    </row>
    <row r="410" spans="8:8" x14ac:dyDescent="0.3">
      <c r="H410"/>
    </row>
    <row r="411" spans="8:8" x14ac:dyDescent="0.3">
      <c r="H411"/>
    </row>
    <row r="412" spans="8:8" x14ac:dyDescent="0.3">
      <c r="H412"/>
    </row>
    <row r="413" spans="8:8" x14ac:dyDescent="0.3">
      <c r="H413"/>
    </row>
    <row r="414" spans="8:8" x14ac:dyDescent="0.3">
      <c r="H414"/>
    </row>
    <row r="415" spans="8:8" x14ac:dyDescent="0.3">
      <c r="H415"/>
    </row>
    <row r="416" spans="8:8" x14ac:dyDescent="0.3">
      <c r="H416"/>
    </row>
    <row r="417" spans="8:8" x14ac:dyDescent="0.3">
      <c r="H417"/>
    </row>
    <row r="418" spans="8:8" x14ac:dyDescent="0.3">
      <c r="H418"/>
    </row>
    <row r="419" spans="8:8" x14ac:dyDescent="0.3">
      <c r="H419"/>
    </row>
    <row r="420" spans="8:8" x14ac:dyDescent="0.3">
      <c r="H420"/>
    </row>
    <row r="421" spans="8:8" x14ac:dyDescent="0.3">
      <c r="H421"/>
    </row>
    <row r="422" spans="8:8" x14ac:dyDescent="0.3">
      <c r="H422"/>
    </row>
    <row r="423" spans="8:8" x14ac:dyDescent="0.3">
      <c r="H423"/>
    </row>
    <row r="424" spans="8:8" x14ac:dyDescent="0.3">
      <c r="H424"/>
    </row>
    <row r="425" spans="8:8" x14ac:dyDescent="0.3">
      <c r="H425"/>
    </row>
    <row r="426" spans="8:8" x14ac:dyDescent="0.3">
      <c r="H426"/>
    </row>
    <row r="427" spans="8:8" x14ac:dyDescent="0.3">
      <c r="H427"/>
    </row>
    <row r="428" spans="8:8" x14ac:dyDescent="0.3">
      <c r="H428"/>
    </row>
    <row r="429" spans="8:8" x14ac:dyDescent="0.3">
      <c r="H429"/>
    </row>
    <row r="430" spans="8:8" x14ac:dyDescent="0.3">
      <c r="H430"/>
    </row>
    <row r="431" spans="8:8" x14ac:dyDescent="0.3">
      <c r="H431"/>
    </row>
    <row r="432" spans="8:8" x14ac:dyDescent="0.3">
      <c r="H432"/>
    </row>
    <row r="433" spans="8:8" x14ac:dyDescent="0.3">
      <c r="H433"/>
    </row>
    <row r="434" spans="8:8" x14ac:dyDescent="0.3">
      <c r="H434"/>
    </row>
    <row r="435" spans="8:8" x14ac:dyDescent="0.3">
      <c r="H435"/>
    </row>
    <row r="436" spans="8:8" x14ac:dyDescent="0.3">
      <c r="H436"/>
    </row>
    <row r="437" spans="8:8" x14ac:dyDescent="0.3">
      <c r="H437"/>
    </row>
    <row r="438" spans="8:8" x14ac:dyDescent="0.3">
      <c r="H438"/>
    </row>
    <row r="439" spans="8:8" x14ac:dyDescent="0.3">
      <c r="H439"/>
    </row>
  </sheetData>
  <mergeCells count="7">
    <mergeCell ref="A24:A25"/>
    <mergeCell ref="A26:A27"/>
    <mergeCell ref="A28:A29"/>
    <mergeCell ref="A2:A3"/>
    <mergeCell ref="A11:A12"/>
    <mergeCell ref="A17:A18"/>
    <mergeCell ref="A22:A2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D9E1-0A75-4BC4-95F6-D55CAC8A67FF}">
  <dimension ref="A1:F22"/>
  <sheetViews>
    <sheetView tabSelected="1" workbookViewId="0">
      <selection activeCell="F17" sqref="F17"/>
    </sheetView>
  </sheetViews>
  <sheetFormatPr defaultColWidth="11.5546875" defaultRowHeight="14.4" x14ac:dyDescent="0.3"/>
  <cols>
    <col min="1" max="1" width="34.109375" customWidth="1"/>
    <col min="3" max="3" width="19.88671875" customWidth="1"/>
  </cols>
  <sheetData>
    <row r="1" spans="1:6" ht="18" x14ac:dyDescent="0.35">
      <c r="A1" s="31"/>
      <c r="B1" s="32" t="s">
        <v>27</v>
      </c>
      <c r="C1" s="33" t="s">
        <v>71</v>
      </c>
      <c r="D1" s="34" t="s">
        <v>47</v>
      </c>
      <c r="E1" s="24"/>
    </row>
    <row r="2" spans="1:6" x14ac:dyDescent="0.3">
      <c r="A2" s="4" t="s">
        <v>61</v>
      </c>
      <c r="B2" s="6">
        <f>'AL BATU'!P9</f>
        <v>155</v>
      </c>
      <c r="C2" s="6">
        <f>'AL BATU'!Q10</f>
        <v>256</v>
      </c>
      <c r="D2" s="21">
        <f>'AL BATU'!P18</f>
        <v>24</v>
      </c>
      <c r="E2" s="24"/>
    </row>
    <row r="3" spans="1:6" x14ac:dyDescent="0.3">
      <c r="A3" s="4" t="s">
        <v>62</v>
      </c>
      <c r="B3" s="4">
        <f>ALFAIATES!P9</f>
        <v>134</v>
      </c>
      <c r="C3" s="4">
        <f>ALFAIATES!Q10</f>
        <v>231</v>
      </c>
      <c r="D3" s="21">
        <f>ALFAIATES!P18</f>
        <v>24</v>
      </c>
      <c r="E3" s="24"/>
    </row>
    <row r="4" spans="1:6" x14ac:dyDescent="0.3">
      <c r="A4" s="4" t="s">
        <v>63</v>
      </c>
      <c r="B4" s="4">
        <f>TUAREGS!P9</f>
        <v>133</v>
      </c>
      <c r="C4" s="4">
        <f>TUAREGS!Q10</f>
        <v>223</v>
      </c>
      <c r="D4" s="21">
        <f>TUAREGS!P18</f>
        <v>18</v>
      </c>
      <c r="E4" s="24"/>
    </row>
    <row r="5" spans="1:6" x14ac:dyDescent="0.3">
      <c r="A5" s="4" t="s">
        <v>64</v>
      </c>
      <c r="B5" s="4">
        <f>ALBORXINS!P9</f>
        <v>108</v>
      </c>
      <c r="C5" s="4">
        <f>ALBORXINS!Q10</f>
        <v>188</v>
      </c>
      <c r="D5" s="21">
        <f>ALBORXINS!P18</f>
        <v>16</v>
      </c>
      <c r="E5" s="24"/>
    </row>
    <row r="6" spans="1:6" x14ac:dyDescent="0.3">
      <c r="A6" s="4" t="s">
        <v>65</v>
      </c>
      <c r="B6" s="4">
        <f>'ELS DE LA VILA'!P9</f>
        <v>110</v>
      </c>
      <c r="C6" s="4">
        <f>'ELS DE LA VILA'!Q10</f>
        <v>183</v>
      </c>
      <c r="D6" s="21">
        <f>'ELS DE LA VILA'!P18</f>
        <v>7</v>
      </c>
      <c r="E6" s="24"/>
    </row>
    <row r="7" spans="1:6" x14ac:dyDescent="0.3">
      <c r="A7" s="4" t="s">
        <v>66</v>
      </c>
      <c r="B7" s="4">
        <f>'LES DE LA VILA'!P9</f>
        <v>126</v>
      </c>
      <c r="C7" s="4">
        <f>'LES DE LA VILA'!Q10</f>
        <v>222</v>
      </c>
      <c r="D7" s="35">
        <f>'LES DE LA VILA'!P18</f>
        <v>25</v>
      </c>
      <c r="E7" s="24"/>
    </row>
    <row r="8" spans="1:6" x14ac:dyDescent="0.3">
      <c r="A8" s="4" t="s">
        <v>67</v>
      </c>
      <c r="B8" s="10">
        <f>CONQUERIDORS!P9</f>
        <v>154</v>
      </c>
      <c r="C8" s="4">
        <f>CONQUERIDORS!Q10</f>
        <v>242</v>
      </c>
      <c r="D8" s="21">
        <f>CONQUERIDORS!P18</f>
        <v>19</v>
      </c>
      <c r="E8" s="24"/>
    </row>
    <row r="9" spans="1:6" x14ac:dyDescent="0.3">
      <c r="A9" s="4" t="s">
        <v>68</v>
      </c>
      <c r="B9" s="4">
        <f>'CONTRABANDISTES-BANDOLERES'!P9</f>
        <v>139</v>
      </c>
      <c r="C9" s="4">
        <f>'CONTRABANDISTES-BANDOLERES'!Q10</f>
        <v>237</v>
      </c>
      <c r="D9" s="36">
        <f>'CONTRABANDISTES-BANDOLERES'!P18</f>
        <v>24</v>
      </c>
      <c r="E9" s="24"/>
    </row>
    <row r="10" spans="1:6" x14ac:dyDescent="0.3">
      <c r="A10" s="4" t="s">
        <v>69</v>
      </c>
      <c r="B10" s="4">
        <f>CREUATS!P9</f>
        <v>144</v>
      </c>
      <c r="C10" s="10">
        <f>CREUATS!Q10</f>
        <v>243</v>
      </c>
      <c r="D10" s="36">
        <f>CREUATS!P18</f>
        <v>24</v>
      </c>
      <c r="E10" s="24"/>
    </row>
    <row r="11" spans="1:6" x14ac:dyDescent="0.3">
      <c r="A11" s="4" t="s">
        <v>70</v>
      </c>
      <c r="B11" s="4">
        <f>CORSÀRIES!P9</f>
        <v>124</v>
      </c>
      <c r="C11" s="4">
        <f>CORSÀRIES!Q10</f>
        <v>211</v>
      </c>
      <c r="D11" s="36">
        <f>CORSÀRIES!P18</f>
        <v>24</v>
      </c>
      <c r="E11" s="24"/>
    </row>
    <row r="13" spans="1:6" ht="18" x14ac:dyDescent="0.35">
      <c r="A13" s="4"/>
      <c r="B13" s="32" t="s">
        <v>52</v>
      </c>
      <c r="C13" s="32" t="s">
        <v>53</v>
      </c>
      <c r="D13" s="32" t="s">
        <v>54</v>
      </c>
      <c r="E13" s="32" t="s">
        <v>57</v>
      </c>
    </row>
    <row r="14" spans="1:6" x14ac:dyDescent="0.3">
      <c r="A14" s="37" t="s">
        <v>80</v>
      </c>
      <c r="B14" s="4">
        <f>CORSÀRIES!K41</f>
        <v>39</v>
      </c>
      <c r="C14" s="4">
        <f>CORSÀRIES!L41</f>
        <v>34</v>
      </c>
      <c r="D14" s="4">
        <f>CORSÀRIES!M41</f>
        <v>27</v>
      </c>
      <c r="E14" s="40">
        <f>SUM(B14:D14)</f>
        <v>100</v>
      </c>
      <c r="F14" t="s">
        <v>93</v>
      </c>
    </row>
    <row r="15" spans="1:6" x14ac:dyDescent="0.3">
      <c r="A15" s="4" t="s">
        <v>72</v>
      </c>
      <c r="B15" s="4">
        <f>'AL BATU'!K30</f>
        <v>32</v>
      </c>
      <c r="C15" s="4">
        <f>'AL BATU'!L30</f>
        <v>33</v>
      </c>
      <c r="D15" s="4">
        <f>'AL BATU'!M30</f>
        <v>32</v>
      </c>
      <c r="E15" s="4">
        <f>SUM(B15:D15)</f>
        <v>97</v>
      </c>
      <c r="F15" t="s">
        <v>86</v>
      </c>
    </row>
    <row r="16" spans="1:6" x14ac:dyDescent="0.3">
      <c r="A16" s="4" t="s">
        <v>74</v>
      </c>
      <c r="B16" s="4">
        <f>ALBORXINS!K30</f>
        <v>27</v>
      </c>
      <c r="C16" s="4">
        <f>ALBORXINS!L30</f>
        <v>29</v>
      </c>
      <c r="D16" s="4">
        <f>ALBORXINS!M30</f>
        <v>26</v>
      </c>
      <c r="E16" s="4">
        <f>SUM(B16:D16)</f>
        <v>82</v>
      </c>
      <c r="F16" t="s">
        <v>88</v>
      </c>
    </row>
    <row r="17" spans="1:6" x14ac:dyDescent="0.3">
      <c r="A17" s="4" t="s">
        <v>79</v>
      </c>
      <c r="B17" s="4">
        <f>CORSÀRIES!K30</f>
        <v>28</v>
      </c>
      <c r="C17" s="4">
        <f>CORSÀRIES!L30</f>
        <v>31</v>
      </c>
      <c r="D17" s="4">
        <f>CORSÀRIES!M30</f>
        <v>21</v>
      </c>
      <c r="E17" s="4">
        <f>SUM(B17:D17)</f>
        <v>80</v>
      </c>
      <c r="F17" t="s">
        <v>93</v>
      </c>
    </row>
    <row r="18" spans="1:6" x14ac:dyDescent="0.3">
      <c r="A18" s="4" t="s">
        <v>76</v>
      </c>
      <c r="B18" s="4">
        <f>CONQUERIDORS!K30</f>
        <v>20</v>
      </c>
      <c r="C18" s="4">
        <f>CONQUERIDORS!L30</f>
        <v>26</v>
      </c>
      <c r="D18" s="4">
        <f>CONQUERIDORS!M30</f>
        <v>33</v>
      </c>
      <c r="E18" s="4">
        <f>SUM(B18:D18)</f>
        <v>79</v>
      </c>
      <c r="F18" t="s">
        <v>90</v>
      </c>
    </row>
    <row r="19" spans="1:6" x14ac:dyDescent="0.3">
      <c r="A19" s="4" t="s">
        <v>77</v>
      </c>
      <c r="B19" s="4">
        <f>'CONTRABANDISTES-BANDOLERES'!K30</f>
        <v>17</v>
      </c>
      <c r="C19" s="4">
        <f>'CONTRABANDISTES-BANDOLERES'!L30</f>
        <v>26</v>
      </c>
      <c r="D19" s="4">
        <f>'CONTRABANDISTES-BANDOLERES'!M30</f>
        <v>28</v>
      </c>
      <c r="E19" s="4">
        <f>SUM(B19:D19)</f>
        <v>71</v>
      </c>
      <c r="F19" t="s">
        <v>92</v>
      </c>
    </row>
    <row r="20" spans="1:6" x14ac:dyDescent="0.3">
      <c r="A20" s="4" t="s">
        <v>73</v>
      </c>
      <c r="B20" s="4">
        <f>TUAREGS!K30</f>
        <v>23</v>
      </c>
      <c r="C20" s="4">
        <f>TUAREGS!L30</f>
        <v>22</v>
      </c>
      <c r="D20" s="4">
        <f>TUAREGS!M30</f>
        <v>22</v>
      </c>
      <c r="E20" s="4">
        <f>SUM(B20:D20)</f>
        <v>67</v>
      </c>
      <c r="F20" t="s">
        <v>87</v>
      </c>
    </row>
    <row r="21" spans="1:6" x14ac:dyDescent="0.3">
      <c r="A21" s="4" t="s">
        <v>78</v>
      </c>
      <c r="B21" s="4">
        <f>CREUATS!K30</f>
        <v>14</v>
      </c>
      <c r="C21" s="4">
        <f>CREUATS!L30</f>
        <v>23</v>
      </c>
      <c r="D21" s="4">
        <f>CREUATS!M30</f>
        <v>28</v>
      </c>
      <c r="E21" s="4">
        <f>SUM(B21:D21)</f>
        <v>65</v>
      </c>
      <c r="F21" t="s">
        <v>91</v>
      </c>
    </row>
    <row r="22" spans="1:6" x14ac:dyDescent="0.3">
      <c r="A22" s="4" t="s">
        <v>75</v>
      </c>
      <c r="B22" s="4">
        <f>'ELS DE LA VILA'!K30</f>
        <v>15</v>
      </c>
      <c r="C22" s="4">
        <f>'ELS DE LA VILA'!L30</f>
        <v>24</v>
      </c>
      <c r="D22" s="4">
        <f>'ELS DE LA VILA'!M30</f>
        <v>25</v>
      </c>
      <c r="E22" s="4">
        <f>SUM(B22:D22)</f>
        <v>64</v>
      </c>
      <c r="F22" t="s">
        <v>89</v>
      </c>
    </row>
  </sheetData>
  <sortState xmlns:xlrd2="http://schemas.microsoft.com/office/spreadsheetml/2017/richdata2" ref="A14:F22">
    <sortCondition descending="1" ref="E14:E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64C1-10D2-4634-AB1E-001727D49D25}">
  <dimension ref="A1:Q30"/>
  <sheetViews>
    <sheetView topLeftCell="J13" workbookViewId="0">
      <selection activeCell="I13" sqref="A1:I1048576"/>
    </sheetView>
  </sheetViews>
  <sheetFormatPr defaultColWidth="11.5546875" defaultRowHeight="14.4" x14ac:dyDescent="0.3"/>
  <cols>
    <col min="1" max="1" width="32.5546875" hidden="1" customWidth="1"/>
    <col min="2" max="2" width="7.88671875" hidden="1" customWidth="1"/>
    <col min="3" max="3" width="7" hidden="1" customWidth="1"/>
    <col min="4" max="4" width="6.88671875" hidden="1" customWidth="1"/>
    <col min="5" max="5" width="6" hidden="1" customWidth="1"/>
    <col min="6" max="6" width="5.88671875" hidden="1" customWidth="1"/>
    <col min="7" max="7" width="6.44140625" hidden="1" customWidth="1"/>
    <col min="8" max="9" width="0" hidden="1" customWidth="1"/>
    <col min="10" max="10" width="33.88671875" customWidth="1"/>
    <col min="11" max="16" width="6.6640625" customWidth="1"/>
  </cols>
  <sheetData>
    <row r="1" spans="1:17" ht="15.6" x14ac:dyDescent="0.3">
      <c r="A1" s="3" t="s">
        <v>27</v>
      </c>
      <c r="B1" s="47" t="s">
        <v>48</v>
      </c>
      <c r="C1" s="48"/>
      <c r="D1" s="48"/>
      <c r="E1" s="48"/>
      <c r="F1" s="48"/>
      <c r="G1" s="49"/>
      <c r="J1" s="3" t="s">
        <v>51</v>
      </c>
      <c r="K1" s="25" t="s">
        <v>52</v>
      </c>
      <c r="L1" s="25" t="s">
        <v>53</v>
      </c>
      <c r="M1" s="25" t="s">
        <v>54</v>
      </c>
      <c r="N1" s="25" t="s">
        <v>55</v>
      </c>
      <c r="O1" s="25" t="s">
        <v>56</v>
      </c>
      <c r="P1" s="25" t="s">
        <v>57</v>
      </c>
    </row>
    <row r="2" spans="1:17" ht="21" x14ac:dyDescent="0.4">
      <c r="A2" s="45" t="s">
        <v>29</v>
      </c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J2" s="45" t="s">
        <v>29</v>
      </c>
      <c r="K2" s="27"/>
      <c r="L2" s="27"/>
      <c r="M2" s="27"/>
      <c r="N2" s="27"/>
      <c r="O2" s="27"/>
      <c r="P2" s="14"/>
    </row>
    <row r="3" spans="1:17" ht="21" x14ac:dyDescent="0.4">
      <c r="A3" s="44"/>
      <c r="B3" s="14"/>
      <c r="C3" s="14">
        <v>6</v>
      </c>
      <c r="D3" s="14">
        <v>7</v>
      </c>
      <c r="E3" s="14">
        <v>8</v>
      </c>
      <c r="F3" s="14">
        <v>9</v>
      </c>
      <c r="G3" s="14">
        <v>10</v>
      </c>
      <c r="J3" s="44"/>
      <c r="K3" s="14">
        <v>9</v>
      </c>
      <c r="L3" s="14">
        <v>9</v>
      </c>
      <c r="M3" s="14">
        <v>10</v>
      </c>
      <c r="N3" s="14">
        <v>8</v>
      </c>
      <c r="O3" s="14">
        <v>9</v>
      </c>
      <c r="P3" s="14"/>
    </row>
    <row r="4" spans="1:17" ht="21" x14ac:dyDescent="0.4">
      <c r="A4" s="10" t="s">
        <v>28</v>
      </c>
      <c r="B4" s="14">
        <v>5</v>
      </c>
      <c r="C4" s="14">
        <v>6</v>
      </c>
      <c r="D4" s="14">
        <v>7</v>
      </c>
      <c r="E4" s="14">
        <v>8</v>
      </c>
      <c r="F4" s="14">
        <v>9</v>
      </c>
      <c r="G4" s="14">
        <v>10</v>
      </c>
      <c r="J4" s="10" t="s">
        <v>28</v>
      </c>
      <c r="K4" s="14">
        <v>9</v>
      </c>
      <c r="L4" s="14">
        <v>5</v>
      </c>
      <c r="M4" s="14">
        <v>10</v>
      </c>
      <c r="N4" s="14">
        <v>9</v>
      </c>
      <c r="O4" s="14">
        <v>9</v>
      </c>
      <c r="P4" s="14"/>
    </row>
    <row r="5" spans="1:17" ht="21" x14ac:dyDescent="0.4">
      <c r="A5" s="10" t="s">
        <v>30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J5" s="10" t="s">
        <v>30</v>
      </c>
      <c r="K5" s="14">
        <v>9</v>
      </c>
      <c r="L5" s="14">
        <v>8</v>
      </c>
      <c r="M5" s="14">
        <v>10</v>
      </c>
      <c r="N5" s="14">
        <v>9</v>
      </c>
      <c r="O5" s="14">
        <v>8</v>
      </c>
      <c r="P5" s="14"/>
    </row>
    <row r="6" spans="1:17" ht="21" x14ac:dyDescent="0.4">
      <c r="A6" s="10" t="s">
        <v>31</v>
      </c>
      <c r="B6" s="14">
        <v>5</v>
      </c>
      <c r="C6" s="14">
        <v>6</v>
      </c>
      <c r="D6" s="14">
        <v>7</v>
      </c>
      <c r="E6" s="14">
        <v>8</v>
      </c>
      <c r="F6" s="14">
        <v>9</v>
      </c>
      <c r="G6" s="14">
        <v>10</v>
      </c>
      <c r="J6" s="10" t="s">
        <v>31</v>
      </c>
      <c r="K6" s="14">
        <v>9</v>
      </c>
      <c r="L6" s="14">
        <v>9</v>
      </c>
      <c r="M6" s="14">
        <v>10</v>
      </c>
      <c r="N6" s="14">
        <v>0</v>
      </c>
      <c r="O6" s="14">
        <v>9</v>
      </c>
      <c r="P6" s="14"/>
    </row>
    <row r="7" spans="1:17" ht="21" x14ac:dyDescent="0.4">
      <c r="A7" s="10" t="s">
        <v>32</v>
      </c>
      <c r="B7" s="14">
        <v>5</v>
      </c>
      <c r="C7" s="14">
        <v>6</v>
      </c>
      <c r="D7" s="14">
        <v>7</v>
      </c>
      <c r="E7" s="14">
        <v>8</v>
      </c>
      <c r="F7" s="14">
        <v>9</v>
      </c>
      <c r="G7" s="14">
        <v>10</v>
      </c>
      <c r="H7" s="12"/>
      <c r="J7" s="10" t="s">
        <v>32</v>
      </c>
      <c r="K7" s="14">
        <v>9</v>
      </c>
      <c r="L7" s="14">
        <v>10</v>
      </c>
      <c r="M7" s="14">
        <v>10</v>
      </c>
      <c r="N7" s="14">
        <v>8</v>
      </c>
      <c r="O7" s="14">
        <v>9</v>
      </c>
      <c r="P7" s="14"/>
    </row>
    <row r="8" spans="1:17" ht="21" x14ac:dyDescent="0.4">
      <c r="A8" s="10" t="s">
        <v>33</v>
      </c>
      <c r="B8" s="14">
        <v>5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3"/>
      <c r="J8" s="10" t="s">
        <v>33</v>
      </c>
      <c r="K8" s="14">
        <v>9</v>
      </c>
      <c r="L8" s="14">
        <v>8</v>
      </c>
      <c r="M8" s="14">
        <v>10</v>
      </c>
      <c r="N8" s="14">
        <v>8</v>
      </c>
      <c r="O8" s="14">
        <v>8</v>
      </c>
      <c r="P8" s="14"/>
    </row>
    <row r="9" spans="1:17" ht="21" x14ac:dyDescent="0.4">
      <c r="A9" s="4"/>
      <c r="B9" s="15"/>
      <c r="C9" s="16"/>
      <c r="D9" s="16"/>
      <c r="E9" s="16"/>
      <c r="F9" s="17"/>
      <c r="G9" s="14"/>
      <c r="J9" s="4" t="s">
        <v>57</v>
      </c>
      <c r="K9" s="14">
        <f>SUM(K3:K8)</f>
        <v>54</v>
      </c>
      <c r="L9" s="14">
        <f t="shared" ref="L9:O9" si="0">SUM(L3:L8)</f>
        <v>49</v>
      </c>
      <c r="M9" s="28">
        <f t="shared" si="0"/>
        <v>60</v>
      </c>
      <c r="N9" s="28">
        <f t="shared" si="0"/>
        <v>42</v>
      </c>
      <c r="O9" s="14">
        <f t="shared" si="0"/>
        <v>52</v>
      </c>
      <c r="P9" s="14">
        <f>K9+L9+O9</f>
        <v>155</v>
      </c>
    </row>
    <row r="10" spans="1:17" ht="21" x14ac:dyDescent="0.4">
      <c r="A10" s="3" t="s">
        <v>35</v>
      </c>
      <c r="B10" s="14"/>
      <c r="C10" s="14"/>
      <c r="D10" s="14"/>
      <c r="E10" s="14"/>
      <c r="F10" s="14"/>
      <c r="G10" s="14"/>
      <c r="J10" s="3" t="s">
        <v>35</v>
      </c>
      <c r="K10" s="14"/>
      <c r="L10" s="14"/>
      <c r="M10" s="14"/>
      <c r="N10" s="14"/>
      <c r="O10" s="14"/>
      <c r="P10" s="14"/>
      <c r="Q10" s="30">
        <f>P9+P16</f>
        <v>256</v>
      </c>
    </row>
    <row r="11" spans="1:17" ht="21" x14ac:dyDescent="0.4">
      <c r="A11" s="46" t="s">
        <v>29</v>
      </c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J11" s="46" t="s">
        <v>29</v>
      </c>
      <c r="K11" s="27"/>
      <c r="L11" s="27"/>
      <c r="M11" s="27"/>
      <c r="N11" s="27"/>
      <c r="O11" s="27"/>
      <c r="P11" s="14"/>
    </row>
    <row r="12" spans="1:17" ht="21" x14ac:dyDescent="0.4">
      <c r="A12" s="44"/>
      <c r="B12" s="14"/>
      <c r="C12" s="14">
        <v>6</v>
      </c>
      <c r="D12" s="14">
        <v>7</v>
      </c>
      <c r="E12" s="14">
        <v>8</v>
      </c>
      <c r="F12" s="14">
        <v>9</v>
      </c>
      <c r="G12" s="14">
        <v>10</v>
      </c>
      <c r="J12" s="44"/>
      <c r="K12" s="14">
        <v>9</v>
      </c>
      <c r="L12" s="14">
        <v>8</v>
      </c>
      <c r="M12" s="14">
        <v>5</v>
      </c>
      <c r="N12" s="14">
        <v>9</v>
      </c>
      <c r="O12" s="14">
        <v>8</v>
      </c>
      <c r="P12" s="14"/>
    </row>
    <row r="13" spans="1:17" ht="21" x14ac:dyDescent="0.4">
      <c r="A13" s="8" t="s">
        <v>59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J13" s="8" t="s">
        <v>59</v>
      </c>
      <c r="K13" s="14">
        <v>10</v>
      </c>
      <c r="L13" s="14">
        <v>9</v>
      </c>
      <c r="M13" s="14">
        <v>6</v>
      </c>
      <c r="N13" s="14">
        <v>8</v>
      </c>
      <c r="O13" s="14">
        <v>8</v>
      </c>
      <c r="P13" s="14"/>
    </row>
    <row r="14" spans="1:17" ht="21" x14ac:dyDescent="0.4">
      <c r="A14" s="8" t="s">
        <v>31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4">
        <v>10</v>
      </c>
      <c r="H14" s="12"/>
      <c r="J14" s="8" t="s">
        <v>31</v>
      </c>
      <c r="K14" s="14">
        <v>10</v>
      </c>
      <c r="L14" s="14">
        <v>9</v>
      </c>
      <c r="M14" s="14">
        <v>8</v>
      </c>
      <c r="N14" s="14">
        <v>9</v>
      </c>
      <c r="O14" s="14">
        <v>8</v>
      </c>
      <c r="P14" s="14"/>
    </row>
    <row r="15" spans="1:17" ht="21" x14ac:dyDescent="0.4">
      <c r="A15" s="8" t="s">
        <v>32</v>
      </c>
      <c r="B15" s="14">
        <v>5</v>
      </c>
      <c r="C15" s="14">
        <v>6</v>
      </c>
      <c r="D15" s="14">
        <v>7</v>
      </c>
      <c r="E15" s="14">
        <v>8</v>
      </c>
      <c r="F15" s="14">
        <v>9</v>
      </c>
      <c r="G15" s="15">
        <v>10</v>
      </c>
      <c r="H15" s="13"/>
      <c r="J15" s="8" t="s">
        <v>32</v>
      </c>
      <c r="K15" s="14">
        <v>9</v>
      </c>
      <c r="L15" s="14">
        <v>9</v>
      </c>
      <c r="M15" s="14">
        <v>7</v>
      </c>
      <c r="N15" s="14">
        <v>8</v>
      </c>
      <c r="O15" s="14">
        <v>8</v>
      </c>
      <c r="P15" s="14"/>
    </row>
    <row r="16" spans="1:17" ht="21" x14ac:dyDescent="0.4">
      <c r="A16" s="12"/>
      <c r="B16" s="15"/>
      <c r="C16" s="16"/>
      <c r="D16" s="16"/>
      <c r="E16" s="16"/>
      <c r="F16" s="17"/>
      <c r="G16" s="18"/>
      <c r="J16" s="12" t="s">
        <v>57</v>
      </c>
      <c r="K16" s="28">
        <f>SUM(K11:K15)</f>
        <v>38</v>
      </c>
      <c r="L16" s="14">
        <f t="shared" ref="L16:O16" si="1">SUM(L11:L15)</f>
        <v>35</v>
      </c>
      <c r="M16" s="28">
        <f t="shared" si="1"/>
        <v>26</v>
      </c>
      <c r="N16" s="14">
        <f t="shared" si="1"/>
        <v>34</v>
      </c>
      <c r="O16" s="14">
        <f t="shared" si="1"/>
        <v>32</v>
      </c>
      <c r="P16" s="14">
        <f>L16+N16+O16</f>
        <v>101</v>
      </c>
    </row>
    <row r="17" spans="1:16" ht="21" x14ac:dyDescent="0.4">
      <c r="A17" s="43" t="s">
        <v>47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9"/>
      <c r="J17" s="43" t="s">
        <v>47</v>
      </c>
      <c r="K17" s="27"/>
      <c r="L17" s="27"/>
      <c r="M17" s="27"/>
      <c r="N17" s="27"/>
      <c r="O17" s="27"/>
      <c r="P17" s="19"/>
    </row>
    <row r="18" spans="1:16" ht="21" x14ac:dyDescent="0.4">
      <c r="A18" s="44"/>
      <c r="B18" s="14">
        <v>6</v>
      </c>
      <c r="C18" s="14">
        <v>7</v>
      </c>
      <c r="D18" s="14">
        <v>8</v>
      </c>
      <c r="E18" s="14">
        <v>9</v>
      </c>
      <c r="F18" s="15">
        <v>10</v>
      </c>
      <c r="G18" s="20"/>
      <c r="J18" s="44"/>
      <c r="K18" s="14">
        <v>9</v>
      </c>
      <c r="L18" s="14">
        <v>8</v>
      </c>
      <c r="M18" s="28">
        <v>10</v>
      </c>
      <c r="N18" s="28">
        <v>6</v>
      </c>
      <c r="O18" s="15">
        <v>7</v>
      </c>
      <c r="P18" s="20">
        <f>K18+L18+O18</f>
        <v>24</v>
      </c>
    </row>
    <row r="21" spans="1:16" ht="15.6" x14ac:dyDescent="0.3">
      <c r="A21" s="4" t="s">
        <v>42</v>
      </c>
      <c r="B21" s="50" t="s">
        <v>50</v>
      </c>
      <c r="C21" s="51"/>
      <c r="D21" s="51"/>
      <c r="E21" s="51"/>
      <c r="F21" s="51"/>
      <c r="G21" s="51"/>
      <c r="J21" s="4" t="s">
        <v>50</v>
      </c>
      <c r="K21" s="25" t="s">
        <v>52</v>
      </c>
      <c r="L21" s="25" t="s">
        <v>53</v>
      </c>
      <c r="M21" s="25" t="s">
        <v>54</v>
      </c>
      <c r="N21" s="25" t="s">
        <v>57</v>
      </c>
      <c r="O21" s="24"/>
    </row>
    <row r="22" spans="1:16" ht="21" x14ac:dyDescent="0.4">
      <c r="A22" s="43" t="s">
        <v>43</v>
      </c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9"/>
      <c r="J22" s="43" t="s">
        <v>43</v>
      </c>
      <c r="K22" s="14"/>
      <c r="L22" s="14"/>
      <c r="M22" s="14"/>
      <c r="N22" s="14"/>
      <c r="O22" s="24"/>
    </row>
    <row r="23" spans="1:16" ht="21" x14ac:dyDescent="0.4">
      <c r="A23" s="44"/>
      <c r="B23" s="14">
        <v>6</v>
      </c>
      <c r="C23" s="14">
        <v>7</v>
      </c>
      <c r="D23" s="14">
        <v>8</v>
      </c>
      <c r="E23" s="14">
        <v>9</v>
      </c>
      <c r="F23" s="15">
        <v>10</v>
      </c>
      <c r="G23" s="20"/>
      <c r="J23" s="44"/>
      <c r="K23" s="14">
        <v>9</v>
      </c>
      <c r="L23" s="14">
        <v>9</v>
      </c>
      <c r="M23" s="14">
        <v>9</v>
      </c>
      <c r="N23" s="14"/>
      <c r="O23" s="24"/>
    </row>
    <row r="24" spans="1:16" ht="21" x14ac:dyDescent="0.4">
      <c r="A24" s="43" t="s">
        <v>44</v>
      </c>
      <c r="B24" s="14">
        <v>1</v>
      </c>
      <c r="C24" s="14">
        <v>2</v>
      </c>
      <c r="D24" s="14">
        <v>3</v>
      </c>
      <c r="E24" s="14">
        <v>4</v>
      </c>
      <c r="F24" s="14">
        <v>5</v>
      </c>
      <c r="G24" s="19"/>
      <c r="J24" s="43" t="s">
        <v>44</v>
      </c>
      <c r="K24" s="14"/>
      <c r="L24" s="14"/>
      <c r="M24" s="14"/>
      <c r="N24" s="14"/>
      <c r="O24" s="24"/>
    </row>
    <row r="25" spans="1:16" ht="21" x14ac:dyDescent="0.4">
      <c r="A25" s="44"/>
      <c r="B25" s="14">
        <v>6</v>
      </c>
      <c r="C25" s="14">
        <v>7</v>
      </c>
      <c r="D25" s="14">
        <v>8</v>
      </c>
      <c r="E25" s="14">
        <v>9</v>
      </c>
      <c r="F25" s="15">
        <v>10</v>
      </c>
      <c r="G25" s="20"/>
      <c r="J25" s="44"/>
      <c r="K25" s="14">
        <v>9</v>
      </c>
      <c r="L25" s="14">
        <v>8</v>
      </c>
      <c r="M25" s="14">
        <v>8</v>
      </c>
      <c r="N25" s="14"/>
      <c r="O25" s="24"/>
    </row>
    <row r="26" spans="1:16" ht="21" x14ac:dyDescent="0.4">
      <c r="A26" s="43" t="s">
        <v>58</v>
      </c>
      <c r="B26" s="14">
        <v>1</v>
      </c>
      <c r="C26" s="14">
        <v>2</v>
      </c>
      <c r="D26" s="14">
        <v>3</v>
      </c>
      <c r="E26" s="14">
        <v>4</v>
      </c>
      <c r="F26" s="14">
        <v>5</v>
      </c>
      <c r="G26" s="19"/>
      <c r="J26" s="43" t="s">
        <v>58</v>
      </c>
      <c r="K26" s="14"/>
      <c r="L26" s="14"/>
      <c r="M26" s="14"/>
      <c r="N26" s="14"/>
      <c r="O26" s="24"/>
    </row>
    <row r="27" spans="1:16" ht="21" x14ac:dyDescent="0.4">
      <c r="A27" s="44"/>
      <c r="B27" s="14">
        <v>6</v>
      </c>
      <c r="C27" s="14">
        <v>7</v>
      </c>
      <c r="D27" s="14">
        <v>8</v>
      </c>
      <c r="E27" s="14">
        <v>9</v>
      </c>
      <c r="F27" s="15">
        <v>10</v>
      </c>
      <c r="G27" s="20"/>
      <c r="J27" s="44"/>
      <c r="K27" s="14">
        <v>8</v>
      </c>
      <c r="L27" s="14">
        <v>9</v>
      </c>
      <c r="M27" s="14">
        <v>8</v>
      </c>
      <c r="N27" s="14"/>
      <c r="O27" s="24"/>
    </row>
    <row r="28" spans="1:16" ht="21" x14ac:dyDescent="0.4">
      <c r="A28" s="41" t="s">
        <v>46</v>
      </c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9"/>
      <c r="J28" s="43" t="s">
        <v>46</v>
      </c>
      <c r="K28" s="14"/>
      <c r="L28" s="14"/>
      <c r="M28" s="14"/>
      <c r="N28" s="14"/>
      <c r="O28" s="24"/>
    </row>
    <row r="29" spans="1:16" ht="21" x14ac:dyDescent="0.4">
      <c r="A29" s="42"/>
      <c r="B29" s="14">
        <v>6</v>
      </c>
      <c r="C29" s="14">
        <v>7</v>
      </c>
      <c r="D29" s="14">
        <v>8</v>
      </c>
      <c r="E29" s="14">
        <v>9</v>
      </c>
      <c r="F29" s="15">
        <v>10</v>
      </c>
      <c r="G29" s="20"/>
      <c r="J29" s="44"/>
      <c r="K29" s="14">
        <v>6</v>
      </c>
      <c r="L29" s="14">
        <v>7</v>
      </c>
      <c r="M29" s="14">
        <v>7</v>
      </c>
      <c r="N29" s="14"/>
      <c r="O29" s="24"/>
    </row>
    <row r="30" spans="1:16" x14ac:dyDescent="0.3">
      <c r="K30">
        <f>SUM(K22:K29)</f>
        <v>32</v>
      </c>
      <c r="L30">
        <f t="shared" ref="L30:M30" si="2">SUM(L22:L29)</f>
        <v>33</v>
      </c>
      <c r="M30">
        <f t="shared" si="2"/>
        <v>32</v>
      </c>
      <c r="N30">
        <f>SUM(K30:M30)</f>
        <v>97</v>
      </c>
    </row>
  </sheetData>
  <mergeCells count="16">
    <mergeCell ref="B1:G1"/>
    <mergeCell ref="B21:G21"/>
    <mergeCell ref="A2:A3"/>
    <mergeCell ref="A11:A12"/>
    <mergeCell ref="A17:A18"/>
    <mergeCell ref="A28:A29"/>
    <mergeCell ref="A26:A27"/>
    <mergeCell ref="A24:A25"/>
    <mergeCell ref="A22:A23"/>
    <mergeCell ref="J2:J3"/>
    <mergeCell ref="J11:J12"/>
    <mergeCell ref="J17:J18"/>
    <mergeCell ref="J22:J23"/>
    <mergeCell ref="J24:J25"/>
    <mergeCell ref="J26:J27"/>
    <mergeCell ref="J28:J29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D7F0C-59D0-4CED-B963-0BAE19A333D6}">
  <dimension ref="A1:Q18"/>
  <sheetViews>
    <sheetView topLeftCell="J1" zoomScale="90" zoomScaleNormal="90" workbookViewId="0">
      <selection activeCell="I1" sqref="A1:I1048576"/>
    </sheetView>
  </sheetViews>
  <sheetFormatPr defaultColWidth="11.5546875" defaultRowHeight="14.4" x14ac:dyDescent="0.3"/>
  <cols>
    <col min="1" max="1" width="26.6640625" hidden="1" customWidth="1"/>
    <col min="2" max="9" width="0" hidden="1" customWidth="1"/>
    <col min="10" max="10" width="26.33203125" customWidth="1"/>
    <col min="11" max="16" width="6.6640625" customWidth="1"/>
  </cols>
  <sheetData>
    <row r="1" spans="1:17" ht="15.6" x14ac:dyDescent="0.3">
      <c r="A1" s="3" t="s">
        <v>27</v>
      </c>
      <c r="B1" s="52" t="s">
        <v>49</v>
      </c>
      <c r="C1" s="53"/>
      <c r="D1" s="53"/>
      <c r="E1" s="53"/>
      <c r="F1" s="53"/>
      <c r="G1" s="54"/>
      <c r="J1" s="3" t="s">
        <v>51</v>
      </c>
      <c r="K1" s="25" t="s">
        <v>52</v>
      </c>
      <c r="L1" s="25" t="s">
        <v>53</v>
      </c>
      <c r="M1" s="25" t="s">
        <v>54</v>
      </c>
      <c r="N1" s="25" t="s">
        <v>55</v>
      </c>
      <c r="O1" s="25" t="s">
        <v>56</v>
      </c>
      <c r="P1" s="25" t="s">
        <v>57</v>
      </c>
    </row>
    <row r="2" spans="1:17" ht="21" x14ac:dyDescent="0.4">
      <c r="A2" s="45" t="s">
        <v>29</v>
      </c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J2" s="45" t="s">
        <v>29</v>
      </c>
      <c r="K2" s="27"/>
      <c r="L2" s="27"/>
      <c r="M2" s="27"/>
      <c r="N2" s="27"/>
      <c r="O2" s="27"/>
      <c r="P2" s="14"/>
    </row>
    <row r="3" spans="1:17" ht="21" x14ac:dyDescent="0.4">
      <c r="A3" s="44"/>
      <c r="B3" s="14"/>
      <c r="C3" s="14">
        <v>6</v>
      </c>
      <c r="D3" s="14">
        <v>7</v>
      </c>
      <c r="E3" s="14">
        <v>8</v>
      </c>
      <c r="F3" s="14">
        <v>9</v>
      </c>
      <c r="G3" s="14">
        <v>10</v>
      </c>
      <c r="J3" s="44"/>
      <c r="K3" s="14">
        <v>8</v>
      </c>
      <c r="L3" s="14">
        <v>7</v>
      </c>
      <c r="M3" s="14">
        <v>4</v>
      </c>
      <c r="N3" s="14">
        <v>6</v>
      </c>
      <c r="O3" s="14">
        <v>5</v>
      </c>
      <c r="P3" s="14"/>
    </row>
    <row r="4" spans="1:17" ht="21" x14ac:dyDescent="0.4">
      <c r="A4" s="10" t="s">
        <v>28</v>
      </c>
      <c r="B4" s="14">
        <v>5</v>
      </c>
      <c r="C4" s="14">
        <v>6</v>
      </c>
      <c r="D4" s="14">
        <v>7</v>
      </c>
      <c r="E4" s="14">
        <v>8</v>
      </c>
      <c r="F4" s="14">
        <v>9</v>
      </c>
      <c r="G4" s="14">
        <v>10</v>
      </c>
      <c r="J4" s="10" t="s">
        <v>28</v>
      </c>
      <c r="K4" s="14">
        <v>8</v>
      </c>
      <c r="L4" s="14">
        <v>9</v>
      </c>
      <c r="M4" s="14">
        <v>5</v>
      </c>
      <c r="N4" s="14">
        <v>7</v>
      </c>
      <c r="O4" s="14">
        <v>5</v>
      </c>
      <c r="P4" s="14"/>
    </row>
    <row r="5" spans="1:17" ht="21" x14ac:dyDescent="0.4">
      <c r="A5" s="10" t="s">
        <v>30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J5" s="10" t="s">
        <v>30</v>
      </c>
      <c r="K5" s="14">
        <v>9</v>
      </c>
      <c r="L5" s="14">
        <v>9</v>
      </c>
      <c r="M5" s="14">
        <v>6</v>
      </c>
      <c r="N5" s="14">
        <v>9</v>
      </c>
      <c r="O5" s="14">
        <v>5</v>
      </c>
      <c r="P5" s="14"/>
    </row>
    <row r="6" spans="1:17" ht="21" x14ac:dyDescent="0.4">
      <c r="A6" s="10" t="s">
        <v>31</v>
      </c>
      <c r="B6" s="14">
        <v>5</v>
      </c>
      <c r="C6" s="14">
        <v>6</v>
      </c>
      <c r="D6" s="14">
        <v>7</v>
      </c>
      <c r="E6" s="14">
        <v>8</v>
      </c>
      <c r="F6" s="14">
        <v>9</v>
      </c>
      <c r="G6" s="14">
        <v>10</v>
      </c>
      <c r="J6" s="10" t="s">
        <v>31</v>
      </c>
      <c r="K6" s="14">
        <v>9</v>
      </c>
      <c r="L6" s="14">
        <v>9</v>
      </c>
      <c r="M6" s="14">
        <v>8</v>
      </c>
      <c r="N6" s="14">
        <v>7</v>
      </c>
      <c r="O6" s="14">
        <v>7</v>
      </c>
      <c r="P6" s="14"/>
    </row>
    <row r="7" spans="1:17" ht="21" x14ac:dyDescent="0.4">
      <c r="A7" s="10" t="s">
        <v>32</v>
      </c>
      <c r="B7" s="14">
        <v>5</v>
      </c>
      <c r="C7" s="14">
        <v>6</v>
      </c>
      <c r="D7" s="14">
        <v>7</v>
      </c>
      <c r="E7" s="14">
        <v>8</v>
      </c>
      <c r="F7" s="14">
        <v>9</v>
      </c>
      <c r="G7" s="14">
        <v>10</v>
      </c>
      <c r="H7" s="12"/>
      <c r="J7" s="10" t="s">
        <v>32</v>
      </c>
      <c r="K7" s="14">
        <v>8</v>
      </c>
      <c r="L7" s="14">
        <v>8</v>
      </c>
      <c r="M7" s="14">
        <v>8</v>
      </c>
      <c r="N7" s="14">
        <v>9</v>
      </c>
      <c r="O7" s="14">
        <v>6</v>
      </c>
      <c r="P7" s="14"/>
    </row>
    <row r="8" spans="1:17" ht="21" x14ac:dyDescent="0.4">
      <c r="A8" s="10" t="s">
        <v>33</v>
      </c>
      <c r="B8" s="14">
        <v>5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3"/>
      <c r="J8" s="10" t="s">
        <v>33</v>
      </c>
      <c r="K8" s="14">
        <v>8</v>
      </c>
      <c r="L8" s="14">
        <v>9</v>
      </c>
      <c r="M8" s="14">
        <v>8</v>
      </c>
      <c r="N8" s="14">
        <v>7</v>
      </c>
      <c r="O8" s="14">
        <v>8</v>
      </c>
      <c r="P8" s="14"/>
    </row>
    <row r="9" spans="1:17" ht="21" x14ac:dyDescent="0.4">
      <c r="A9" s="4"/>
      <c r="B9" s="15"/>
      <c r="C9" s="16"/>
      <c r="D9" s="16"/>
      <c r="E9" s="16"/>
      <c r="F9" s="17"/>
      <c r="G9" s="14"/>
      <c r="J9" s="4" t="s">
        <v>57</v>
      </c>
      <c r="K9" s="14">
        <f>SUM(K3:K8)</f>
        <v>50</v>
      </c>
      <c r="L9" s="28">
        <f t="shared" ref="L9:O9" si="0">SUM(L3:L8)</f>
        <v>51</v>
      </c>
      <c r="M9" s="14">
        <f t="shared" si="0"/>
        <v>39</v>
      </c>
      <c r="N9" s="14">
        <f t="shared" si="0"/>
        <v>45</v>
      </c>
      <c r="O9" s="28">
        <f t="shared" si="0"/>
        <v>36</v>
      </c>
      <c r="P9" s="14">
        <f>K9+M9+N9</f>
        <v>134</v>
      </c>
    </row>
    <row r="10" spans="1:17" ht="21" x14ac:dyDescent="0.4">
      <c r="A10" s="3" t="s">
        <v>35</v>
      </c>
      <c r="B10" s="14"/>
      <c r="C10" s="14"/>
      <c r="D10" s="14"/>
      <c r="E10" s="14"/>
      <c r="F10" s="14"/>
      <c r="G10" s="14"/>
      <c r="J10" s="3" t="s">
        <v>35</v>
      </c>
      <c r="K10" s="14"/>
      <c r="L10" s="14"/>
      <c r="M10" s="14"/>
      <c r="N10" s="14"/>
      <c r="O10" s="14"/>
      <c r="P10" s="14"/>
      <c r="Q10" s="30">
        <f>P9+P16</f>
        <v>231</v>
      </c>
    </row>
    <row r="11" spans="1:17" ht="21" x14ac:dyDescent="0.4">
      <c r="A11" s="46" t="s">
        <v>29</v>
      </c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J11" s="46" t="s">
        <v>29</v>
      </c>
      <c r="K11" s="27"/>
      <c r="L11" s="27"/>
      <c r="M11" s="27"/>
      <c r="N11" s="27"/>
      <c r="O11" s="27"/>
      <c r="P11" s="14"/>
    </row>
    <row r="12" spans="1:17" ht="21" x14ac:dyDescent="0.4">
      <c r="A12" s="44"/>
      <c r="B12" s="14"/>
      <c r="C12" s="14">
        <v>6</v>
      </c>
      <c r="D12" s="14">
        <v>7</v>
      </c>
      <c r="E12" s="14">
        <v>8</v>
      </c>
      <c r="F12" s="14">
        <v>9</v>
      </c>
      <c r="G12" s="14">
        <v>10</v>
      </c>
      <c r="J12" s="44"/>
      <c r="K12" s="14">
        <v>8</v>
      </c>
      <c r="L12" s="14">
        <v>7</v>
      </c>
      <c r="M12" s="14">
        <v>8</v>
      </c>
      <c r="N12" s="14">
        <v>8</v>
      </c>
      <c r="O12" s="14">
        <v>8</v>
      </c>
      <c r="P12" s="14"/>
    </row>
    <row r="13" spans="1:17" ht="21" x14ac:dyDescent="0.4">
      <c r="A13" s="8" t="s">
        <v>38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J13" s="8" t="s">
        <v>38</v>
      </c>
      <c r="K13" s="14">
        <v>9</v>
      </c>
      <c r="L13" s="14">
        <v>6</v>
      </c>
      <c r="M13" s="14">
        <v>8</v>
      </c>
      <c r="N13" s="14">
        <v>9</v>
      </c>
      <c r="O13" s="14">
        <v>8</v>
      </c>
      <c r="P13" s="14"/>
    </row>
    <row r="14" spans="1:17" ht="21" x14ac:dyDescent="0.4">
      <c r="A14" s="8" t="s">
        <v>31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4">
        <v>10</v>
      </c>
      <c r="H14" s="12"/>
      <c r="J14" s="8" t="s">
        <v>31</v>
      </c>
      <c r="K14" s="14">
        <v>8</v>
      </c>
      <c r="L14" s="14">
        <v>6</v>
      </c>
      <c r="M14" s="14">
        <v>9</v>
      </c>
      <c r="N14" s="14">
        <v>8</v>
      </c>
      <c r="O14" s="14">
        <v>8</v>
      </c>
      <c r="P14" s="14"/>
    </row>
    <row r="15" spans="1:17" ht="21" x14ac:dyDescent="0.4">
      <c r="A15" s="8" t="s">
        <v>32</v>
      </c>
      <c r="B15" s="14">
        <v>5</v>
      </c>
      <c r="C15" s="14">
        <v>6</v>
      </c>
      <c r="D15" s="14">
        <v>7</v>
      </c>
      <c r="E15" s="14">
        <v>8</v>
      </c>
      <c r="F15" s="14">
        <v>9</v>
      </c>
      <c r="G15" s="15">
        <v>10</v>
      </c>
      <c r="H15" s="13"/>
      <c r="J15" s="8" t="s">
        <v>32</v>
      </c>
      <c r="K15" s="14">
        <v>8</v>
      </c>
      <c r="L15" s="14">
        <v>7</v>
      </c>
      <c r="M15" s="14">
        <v>7</v>
      </c>
      <c r="N15" s="14">
        <v>9</v>
      </c>
      <c r="O15" s="14">
        <v>8</v>
      </c>
      <c r="P15" s="14"/>
    </row>
    <row r="16" spans="1:17" ht="21" x14ac:dyDescent="0.4">
      <c r="A16" s="12"/>
      <c r="B16" s="15"/>
      <c r="C16" s="16"/>
      <c r="D16" s="16"/>
      <c r="E16" s="16"/>
      <c r="F16" s="17"/>
      <c r="G16" s="18"/>
      <c r="J16" s="12" t="s">
        <v>57</v>
      </c>
      <c r="K16" s="14">
        <f>SUM(K12:K15)</f>
        <v>33</v>
      </c>
      <c r="L16" s="28">
        <f t="shared" ref="L16:O16" si="1">SUM(L12:L15)</f>
        <v>26</v>
      </c>
      <c r="M16" s="14">
        <f t="shared" si="1"/>
        <v>32</v>
      </c>
      <c r="N16" s="28">
        <f t="shared" si="1"/>
        <v>34</v>
      </c>
      <c r="O16" s="14">
        <f t="shared" si="1"/>
        <v>32</v>
      </c>
      <c r="P16" s="14">
        <f>K16+M16+O16</f>
        <v>97</v>
      </c>
    </row>
    <row r="17" spans="1:16" ht="21" x14ac:dyDescent="0.4">
      <c r="A17" s="43" t="s">
        <v>47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9"/>
      <c r="J17" s="43" t="s">
        <v>47</v>
      </c>
      <c r="K17" s="27"/>
      <c r="L17" s="27"/>
      <c r="M17" s="27"/>
      <c r="N17" s="27"/>
      <c r="O17" s="27"/>
      <c r="P17" s="19"/>
    </row>
    <row r="18" spans="1:16" ht="21" x14ac:dyDescent="0.4">
      <c r="A18" s="44"/>
      <c r="B18" s="14">
        <v>6</v>
      </c>
      <c r="C18" s="14">
        <v>7</v>
      </c>
      <c r="D18" s="14">
        <v>8</v>
      </c>
      <c r="E18" s="14">
        <v>9</v>
      </c>
      <c r="F18" s="15">
        <v>10</v>
      </c>
      <c r="G18" s="20"/>
      <c r="J18" s="44"/>
      <c r="K18" s="14">
        <v>9</v>
      </c>
      <c r="L18" s="14">
        <v>8</v>
      </c>
      <c r="M18" s="28">
        <v>10</v>
      </c>
      <c r="N18" s="14">
        <v>7</v>
      </c>
      <c r="O18" s="29">
        <v>6</v>
      </c>
      <c r="P18" s="20">
        <f>K18+L18+N18</f>
        <v>24</v>
      </c>
    </row>
  </sheetData>
  <mergeCells count="7">
    <mergeCell ref="J2:J3"/>
    <mergeCell ref="J11:J12"/>
    <mergeCell ref="J17:J18"/>
    <mergeCell ref="B1:G1"/>
    <mergeCell ref="A2:A3"/>
    <mergeCell ref="A11:A12"/>
    <mergeCell ref="A17:A18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05D3-7A69-4379-B432-8F82887D0DD1}">
  <dimension ref="A1:Q30"/>
  <sheetViews>
    <sheetView topLeftCell="J1" zoomScale="90" zoomScaleNormal="90" workbookViewId="0">
      <selection activeCell="R20" sqref="R20"/>
    </sheetView>
  </sheetViews>
  <sheetFormatPr defaultColWidth="11.5546875" defaultRowHeight="14.4" x14ac:dyDescent="0.3"/>
  <cols>
    <col min="1" max="1" width="14" hidden="1" customWidth="1"/>
    <col min="2" max="9" width="0" hidden="1" customWidth="1"/>
    <col min="10" max="10" width="26.33203125" customWidth="1"/>
    <col min="11" max="16" width="6.6640625" customWidth="1"/>
  </cols>
  <sheetData>
    <row r="1" spans="1:17" ht="15.6" x14ac:dyDescent="0.3">
      <c r="A1" s="3" t="s">
        <v>27</v>
      </c>
      <c r="B1" s="55"/>
      <c r="C1" s="53"/>
      <c r="D1" s="53"/>
      <c r="E1" s="53"/>
      <c r="F1" s="53"/>
      <c r="G1" s="54"/>
      <c r="J1" s="3" t="s">
        <v>51</v>
      </c>
      <c r="K1" s="25" t="s">
        <v>52</v>
      </c>
      <c r="L1" s="25" t="s">
        <v>53</v>
      </c>
      <c r="M1" s="25" t="s">
        <v>54</v>
      </c>
      <c r="N1" s="25" t="s">
        <v>55</v>
      </c>
      <c r="O1" s="25" t="s">
        <v>56</v>
      </c>
      <c r="P1" s="25" t="s">
        <v>57</v>
      </c>
    </row>
    <row r="2" spans="1:17" ht="21" x14ac:dyDescent="0.4">
      <c r="A2" s="45" t="s">
        <v>29</v>
      </c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J2" s="45" t="s">
        <v>29</v>
      </c>
      <c r="K2" s="27"/>
      <c r="L2" s="27"/>
      <c r="M2" s="27"/>
      <c r="N2" s="27"/>
      <c r="O2" s="27"/>
      <c r="P2" s="14"/>
    </row>
    <row r="3" spans="1:17" ht="21" x14ac:dyDescent="0.4">
      <c r="A3" s="44"/>
      <c r="B3" s="14"/>
      <c r="C3" s="14">
        <v>6</v>
      </c>
      <c r="D3" s="14">
        <v>7</v>
      </c>
      <c r="E3" s="14">
        <v>8</v>
      </c>
      <c r="F3" s="14">
        <v>9</v>
      </c>
      <c r="G3" s="14">
        <v>10</v>
      </c>
      <c r="J3" s="44"/>
      <c r="K3" s="14">
        <v>8</v>
      </c>
      <c r="L3" s="14">
        <v>9</v>
      </c>
      <c r="M3" s="14">
        <v>8</v>
      </c>
      <c r="N3" s="14">
        <v>8</v>
      </c>
      <c r="O3" s="14">
        <v>10</v>
      </c>
      <c r="P3" s="14"/>
    </row>
    <row r="4" spans="1:17" ht="21" x14ac:dyDescent="0.4">
      <c r="A4" s="10" t="s">
        <v>28</v>
      </c>
      <c r="B4" s="14">
        <v>5</v>
      </c>
      <c r="C4" s="14">
        <v>6</v>
      </c>
      <c r="D4" s="14">
        <v>7</v>
      </c>
      <c r="E4" s="14">
        <v>8</v>
      </c>
      <c r="F4" s="14">
        <v>9</v>
      </c>
      <c r="G4" s="14">
        <v>10</v>
      </c>
      <c r="J4" s="10" t="s">
        <v>28</v>
      </c>
      <c r="K4" s="14">
        <v>8</v>
      </c>
      <c r="L4" s="14">
        <v>5</v>
      </c>
      <c r="M4" s="14">
        <v>7</v>
      </c>
      <c r="N4" s="14">
        <v>6</v>
      </c>
      <c r="O4" s="14">
        <v>9</v>
      </c>
      <c r="P4" s="14"/>
    </row>
    <row r="5" spans="1:17" ht="21" x14ac:dyDescent="0.4">
      <c r="A5" s="10" t="s">
        <v>30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J5" s="10" t="s">
        <v>30</v>
      </c>
      <c r="K5" s="14">
        <v>9</v>
      </c>
      <c r="L5" s="14">
        <v>7</v>
      </c>
      <c r="M5" s="14">
        <v>8</v>
      </c>
      <c r="N5" s="14">
        <v>7</v>
      </c>
      <c r="O5" s="14">
        <v>9</v>
      </c>
      <c r="P5" s="14"/>
    </row>
    <row r="6" spans="1:17" ht="21" x14ac:dyDescent="0.4">
      <c r="A6" s="10" t="s">
        <v>31</v>
      </c>
      <c r="B6" s="14">
        <v>5</v>
      </c>
      <c r="C6" s="14">
        <v>6</v>
      </c>
      <c r="D6" s="14">
        <v>7</v>
      </c>
      <c r="E6" s="14">
        <v>8</v>
      </c>
      <c r="F6" s="14">
        <v>9</v>
      </c>
      <c r="G6" s="14">
        <v>10</v>
      </c>
      <c r="J6" s="10" t="s">
        <v>31</v>
      </c>
      <c r="K6" s="14">
        <v>8</v>
      </c>
      <c r="L6" s="14">
        <v>5</v>
      </c>
      <c r="M6" s="14">
        <v>5</v>
      </c>
      <c r="N6" s="14">
        <v>6</v>
      </c>
      <c r="O6" s="14">
        <v>9</v>
      </c>
      <c r="P6" s="14"/>
    </row>
    <row r="7" spans="1:17" ht="21" x14ac:dyDescent="0.4">
      <c r="A7" s="10" t="s">
        <v>32</v>
      </c>
      <c r="B7" s="14">
        <v>5</v>
      </c>
      <c r="C7" s="14">
        <v>6</v>
      </c>
      <c r="D7" s="14">
        <v>7</v>
      </c>
      <c r="E7" s="14">
        <v>8</v>
      </c>
      <c r="F7" s="14">
        <v>9</v>
      </c>
      <c r="G7" s="14">
        <v>10</v>
      </c>
      <c r="H7" s="12"/>
      <c r="J7" s="10" t="s">
        <v>32</v>
      </c>
      <c r="K7" s="14">
        <v>8</v>
      </c>
      <c r="L7" s="14">
        <v>6</v>
      </c>
      <c r="M7" s="14">
        <v>7</v>
      </c>
      <c r="N7" s="14">
        <v>8</v>
      </c>
      <c r="O7" s="14">
        <v>10</v>
      </c>
      <c r="P7" s="14"/>
    </row>
    <row r="8" spans="1:17" ht="21" x14ac:dyDescent="0.4">
      <c r="A8" s="10" t="s">
        <v>33</v>
      </c>
      <c r="B8" s="14">
        <v>5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3"/>
      <c r="J8" s="10" t="s">
        <v>33</v>
      </c>
      <c r="K8" s="14">
        <v>8</v>
      </c>
      <c r="L8" s="14">
        <v>8</v>
      </c>
      <c r="M8" s="14">
        <v>7</v>
      </c>
      <c r="N8" s="14">
        <v>7</v>
      </c>
      <c r="O8" s="14">
        <v>9</v>
      </c>
      <c r="P8" s="14"/>
    </row>
    <row r="9" spans="1:17" ht="21" x14ac:dyDescent="0.4">
      <c r="A9" s="4"/>
      <c r="B9" s="15"/>
      <c r="C9" s="16"/>
      <c r="D9" s="16"/>
      <c r="E9" s="16"/>
      <c r="F9" s="17"/>
      <c r="G9" s="14"/>
      <c r="J9" s="4" t="s">
        <v>57</v>
      </c>
      <c r="K9" s="14">
        <f>SUM(K3:K8)</f>
        <v>49</v>
      </c>
      <c r="L9" s="28">
        <f t="shared" ref="L9:O9" si="0">SUM(L3:L8)</f>
        <v>40</v>
      </c>
      <c r="M9" s="14">
        <f t="shared" si="0"/>
        <v>42</v>
      </c>
      <c r="N9" s="14">
        <f>SUM(N3:N8)</f>
        <v>42</v>
      </c>
      <c r="O9" s="28">
        <f t="shared" si="0"/>
        <v>56</v>
      </c>
      <c r="P9" s="14">
        <f>K9+M9+N9</f>
        <v>133</v>
      </c>
    </row>
    <row r="10" spans="1:17" ht="21" x14ac:dyDescent="0.4">
      <c r="A10" s="3" t="s">
        <v>35</v>
      </c>
      <c r="B10" s="14"/>
      <c r="C10" s="14"/>
      <c r="D10" s="14"/>
      <c r="E10" s="14"/>
      <c r="F10" s="14"/>
      <c r="G10" s="14"/>
      <c r="J10" s="3" t="s">
        <v>35</v>
      </c>
      <c r="K10" s="14"/>
      <c r="L10" s="14"/>
      <c r="M10" s="14"/>
      <c r="N10" s="14"/>
      <c r="O10" s="14"/>
      <c r="P10" s="14"/>
      <c r="Q10" s="30">
        <f>P9+P16</f>
        <v>223</v>
      </c>
    </row>
    <row r="11" spans="1:17" ht="21" x14ac:dyDescent="0.4">
      <c r="A11" s="46" t="s">
        <v>29</v>
      </c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J11" s="46" t="s">
        <v>29</v>
      </c>
      <c r="K11" s="27"/>
      <c r="L11" s="27"/>
      <c r="M11" s="27"/>
      <c r="N11" s="27"/>
      <c r="O11" s="27"/>
      <c r="P11" s="14"/>
    </row>
    <row r="12" spans="1:17" ht="21" x14ac:dyDescent="0.4">
      <c r="A12" s="44"/>
      <c r="B12" s="14"/>
      <c r="C12" s="14">
        <v>6</v>
      </c>
      <c r="D12" s="14">
        <v>7</v>
      </c>
      <c r="E12" s="14">
        <v>8</v>
      </c>
      <c r="F12" s="14">
        <v>9</v>
      </c>
      <c r="G12" s="14">
        <v>10</v>
      </c>
      <c r="J12" s="44"/>
      <c r="K12" s="14">
        <v>8</v>
      </c>
      <c r="L12" s="14">
        <v>9</v>
      </c>
      <c r="M12" s="14">
        <v>7</v>
      </c>
      <c r="N12" s="14">
        <v>8</v>
      </c>
      <c r="O12" s="14">
        <v>8</v>
      </c>
      <c r="P12" s="14"/>
    </row>
    <row r="13" spans="1:17" ht="21" x14ac:dyDescent="0.4">
      <c r="A13" s="8" t="s">
        <v>38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J13" s="8" t="s">
        <v>38</v>
      </c>
      <c r="K13" s="14">
        <v>8</v>
      </c>
      <c r="L13" s="14">
        <v>9</v>
      </c>
      <c r="M13" s="14">
        <v>7</v>
      </c>
      <c r="N13" s="14">
        <v>5</v>
      </c>
      <c r="O13" s="14">
        <v>7</v>
      </c>
      <c r="P13" s="14"/>
    </row>
    <row r="14" spans="1:17" ht="21" x14ac:dyDescent="0.4">
      <c r="A14" s="8" t="s">
        <v>31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4">
        <v>10</v>
      </c>
      <c r="H14" s="12"/>
      <c r="J14" s="8" t="s">
        <v>31</v>
      </c>
      <c r="K14" s="14">
        <v>8</v>
      </c>
      <c r="L14" s="14">
        <v>10</v>
      </c>
      <c r="M14" s="14">
        <v>5</v>
      </c>
      <c r="N14" s="14">
        <v>8</v>
      </c>
      <c r="O14" s="14">
        <v>7</v>
      </c>
      <c r="P14" s="14"/>
    </row>
    <row r="15" spans="1:17" ht="21" x14ac:dyDescent="0.4">
      <c r="A15" s="8" t="s">
        <v>32</v>
      </c>
      <c r="B15" s="14">
        <v>5</v>
      </c>
      <c r="C15" s="14">
        <v>6</v>
      </c>
      <c r="D15" s="14">
        <v>7</v>
      </c>
      <c r="E15" s="14">
        <v>8</v>
      </c>
      <c r="F15" s="14">
        <v>9</v>
      </c>
      <c r="G15" s="15">
        <v>10</v>
      </c>
      <c r="H15" s="13"/>
      <c r="J15" s="8" t="s">
        <v>32</v>
      </c>
      <c r="K15" s="14">
        <v>8</v>
      </c>
      <c r="L15" s="14">
        <v>10</v>
      </c>
      <c r="M15" s="14">
        <v>6</v>
      </c>
      <c r="N15" s="14">
        <v>8</v>
      </c>
      <c r="O15" s="14">
        <v>7</v>
      </c>
      <c r="P15" s="14"/>
    </row>
    <row r="16" spans="1:17" ht="21" x14ac:dyDescent="0.4">
      <c r="A16" s="12"/>
      <c r="B16" s="15"/>
      <c r="C16" s="16"/>
      <c r="D16" s="16"/>
      <c r="E16" s="16"/>
      <c r="F16" s="17"/>
      <c r="G16" s="18"/>
      <c r="J16" s="12" t="s">
        <v>57</v>
      </c>
      <c r="K16" s="14">
        <f>SUM(K12:K15)</f>
        <v>32</v>
      </c>
      <c r="L16" s="28">
        <f t="shared" ref="L16:O16" si="1">SUM(L12:L15)</f>
        <v>38</v>
      </c>
      <c r="M16" s="28">
        <f t="shared" si="1"/>
        <v>25</v>
      </c>
      <c r="N16" s="14">
        <f t="shared" si="1"/>
        <v>29</v>
      </c>
      <c r="O16" s="14">
        <f t="shared" si="1"/>
        <v>29</v>
      </c>
      <c r="P16" s="14">
        <f>K16+N16+O16</f>
        <v>90</v>
      </c>
    </row>
    <row r="17" spans="1:16" ht="21" x14ac:dyDescent="0.4">
      <c r="A17" s="43" t="s">
        <v>47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9"/>
      <c r="J17" s="43" t="s">
        <v>47</v>
      </c>
      <c r="K17" s="27"/>
      <c r="L17" s="27"/>
      <c r="M17" s="27"/>
      <c r="N17" s="27"/>
      <c r="O17" s="27"/>
      <c r="P17" s="19"/>
    </row>
    <row r="18" spans="1:16" ht="21" x14ac:dyDescent="0.4">
      <c r="A18" s="44"/>
      <c r="B18" s="14">
        <v>6</v>
      </c>
      <c r="C18" s="14">
        <v>7</v>
      </c>
      <c r="D18" s="14">
        <v>8</v>
      </c>
      <c r="E18" s="14">
        <v>9</v>
      </c>
      <c r="F18" s="15">
        <v>10</v>
      </c>
      <c r="G18" s="20"/>
      <c r="J18" s="44"/>
      <c r="K18" s="14">
        <v>7</v>
      </c>
      <c r="L18" s="28">
        <v>9</v>
      </c>
      <c r="M18" s="28">
        <v>0</v>
      </c>
      <c r="N18" s="14">
        <v>7</v>
      </c>
      <c r="O18" s="15">
        <v>4</v>
      </c>
      <c r="P18" s="20">
        <f>K18+N18+O18</f>
        <v>18</v>
      </c>
    </row>
    <row r="21" spans="1:16" ht="15.6" x14ac:dyDescent="0.3">
      <c r="A21" s="4" t="s">
        <v>42</v>
      </c>
      <c r="B21" s="50" t="s">
        <v>50</v>
      </c>
      <c r="C21" s="51"/>
      <c r="D21" s="51"/>
      <c r="E21" s="51"/>
      <c r="F21" s="51"/>
      <c r="G21" s="51"/>
      <c r="J21" s="39" t="s">
        <v>73</v>
      </c>
      <c r="K21" s="25" t="s">
        <v>52</v>
      </c>
      <c r="L21" s="25" t="s">
        <v>53</v>
      </c>
      <c r="M21" s="25" t="s">
        <v>54</v>
      </c>
      <c r="N21" s="25" t="s">
        <v>57</v>
      </c>
      <c r="O21" s="24"/>
    </row>
    <row r="22" spans="1:16" ht="21" x14ac:dyDescent="0.4">
      <c r="A22" s="43" t="s">
        <v>43</v>
      </c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9"/>
      <c r="J22" s="43" t="s">
        <v>43</v>
      </c>
      <c r="K22" s="14"/>
      <c r="L22" s="14"/>
      <c r="M22" s="14"/>
      <c r="N22" s="14"/>
      <c r="O22" s="24"/>
    </row>
    <row r="23" spans="1:16" ht="21" x14ac:dyDescent="0.4">
      <c r="A23" s="44"/>
      <c r="B23" s="14">
        <v>6</v>
      </c>
      <c r="C23" s="14">
        <v>7</v>
      </c>
      <c r="D23" s="14">
        <v>8</v>
      </c>
      <c r="E23" s="14">
        <v>9</v>
      </c>
      <c r="F23" s="15">
        <v>10</v>
      </c>
      <c r="G23" s="20"/>
      <c r="J23" s="44"/>
      <c r="K23" s="14">
        <v>3</v>
      </c>
      <c r="L23" s="14">
        <v>6</v>
      </c>
      <c r="M23" s="14">
        <v>7</v>
      </c>
      <c r="N23" s="14"/>
      <c r="O23" s="24"/>
    </row>
    <row r="24" spans="1:16" ht="21" x14ac:dyDescent="0.4">
      <c r="A24" s="43" t="s">
        <v>44</v>
      </c>
      <c r="B24" s="14">
        <v>1</v>
      </c>
      <c r="C24" s="14">
        <v>2</v>
      </c>
      <c r="D24" s="14">
        <v>3</v>
      </c>
      <c r="E24" s="14">
        <v>4</v>
      </c>
      <c r="F24" s="14">
        <v>5</v>
      </c>
      <c r="G24" s="19"/>
      <c r="J24" s="43" t="s">
        <v>44</v>
      </c>
      <c r="K24" s="14"/>
      <c r="L24" s="14"/>
      <c r="M24" s="14"/>
      <c r="N24" s="14"/>
      <c r="O24" s="24"/>
    </row>
    <row r="25" spans="1:16" ht="21" x14ac:dyDescent="0.4">
      <c r="A25" s="44"/>
      <c r="B25" s="14">
        <v>6</v>
      </c>
      <c r="C25" s="14">
        <v>7</v>
      </c>
      <c r="D25" s="14">
        <v>8</v>
      </c>
      <c r="E25" s="14">
        <v>9</v>
      </c>
      <c r="F25" s="15">
        <v>10</v>
      </c>
      <c r="G25" s="20"/>
      <c r="J25" s="44"/>
      <c r="K25" s="14">
        <v>7</v>
      </c>
      <c r="L25" s="14">
        <v>6</v>
      </c>
      <c r="M25" s="14">
        <v>6</v>
      </c>
      <c r="N25" s="14"/>
      <c r="O25" s="24"/>
    </row>
    <row r="26" spans="1:16" ht="21" x14ac:dyDescent="0.4">
      <c r="A26" s="43" t="s">
        <v>45</v>
      </c>
      <c r="B26" s="14">
        <v>1</v>
      </c>
      <c r="C26" s="14">
        <v>2</v>
      </c>
      <c r="D26" s="14">
        <v>3</v>
      </c>
      <c r="E26" s="14">
        <v>4</v>
      </c>
      <c r="F26" s="14">
        <v>5</v>
      </c>
      <c r="G26" s="19"/>
      <c r="J26" s="43" t="s">
        <v>58</v>
      </c>
      <c r="K26" s="14"/>
      <c r="L26" s="14"/>
      <c r="M26" s="14"/>
      <c r="N26" s="14"/>
      <c r="O26" s="24"/>
    </row>
    <row r="27" spans="1:16" ht="21" x14ac:dyDescent="0.4">
      <c r="A27" s="44"/>
      <c r="B27" s="14">
        <v>6</v>
      </c>
      <c r="C27" s="14">
        <v>7</v>
      </c>
      <c r="D27" s="14">
        <v>8</v>
      </c>
      <c r="E27" s="14">
        <v>9</v>
      </c>
      <c r="F27" s="15">
        <v>10</v>
      </c>
      <c r="G27" s="20"/>
      <c r="J27" s="44"/>
      <c r="K27" s="14">
        <v>6</v>
      </c>
      <c r="L27" s="14">
        <v>5</v>
      </c>
      <c r="M27" s="14">
        <v>5</v>
      </c>
      <c r="N27" s="14"/>
      <c r="O27" s="24"/>
    </row>
    <row r="28" spans="1:16" ht="21" x14ac:dyDescent="0.4">
      <c r="A28" s="41" t="s">
        <v>46</v>
      </c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9"/>
      <c r="J28" s="43" t="s">
        <v>46</v>
      </c>
      <c r="K28" s="14"/>
      <c r="L28" s="14"/>
      <c r="M28" s="14"/>
      <c r="N28" s="14"/>
      <c r="O28" s="24"/>
    </row>
    <row r="29" spans="1:16" ht="21" x14ac:dyDescent="0.4">
      <c r="A29" s="42"/>
      <c r="B29" s="14">
        <v>6</v>
      </c>
      <c r="C29" s="14">
        <v>7</v>
      </c>
      <c r="D29" s="14">
        <v>8</v>
      </c>
      <c r="E29" s="14">
        <v>9</v>
      </c>
      <c r="F29" s="15">
        <v>10</v>
      </c>
      <c r="G29" s="20"/>
      <c r="J29" s="44"/>
      <c r="K29" s="14">
        <v>7</v>
      </c>
      <c r="L29" s="14">
        <v>5</v>
      </c>
      <c r="M29" s="14">
        <v>4</v>
      </c>
      <c r="N29" s="14"/>
      <c r="O29" s="24"/>
    </row>
    <row r="30" spans="1:16" x14ac:dyDescent="0.3">
      <c r="K30">
        <f>SUM(K22:K29)</f>
        <v>23</v>
      </c>
      <c r="L30">
        <f t="shared" ref="L30:M30" si="2">SUM(L22:L29)</f>
        <v>22</v>
      </c>
      <c r="M30">
        <f t="shared" si="2"/>
        <v>22</v>
      </c>
      <c r="N30">
        <f>K30+L30+M30</f>
        <v>67</v>
      </c>
    </row>
  </sheetData>
  <mergeCells count="16">
    <mergeCell ref="B1:G1"/>
    <mergeCell ref="A2:A3"/>
    <mergeCell ref="A11:A12"/>
    <mergeCell ref="A17:A18"/>
    <mergeCell ref="B21:G21"/>
    <mergeCell ref="A22:A23"/>
    <mergeCell ref="A24:A25"/>
    <mergeCell ref="A26:A27"/>
    <mergeCell ref="A28:A29"/>
    <mergeCell ref="J2:J3"/>
    <mergeCell ref="J11:J12"/>
    <mergeCell ref="J17:J18"/>
    <mergeCell ref="J22:J23"/>
    <mergeCell ref="J24:J25"/>
    <mergeCell ref="J26:J27"/>
    <mergeCell ref="J28:J29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CA9CE-C3D0-479D-94EE-1CFBAF463D58}">
  <dimension ref="A1:Q30"/>
  <sheetViews>
    <sheetView topLeftCell="J1" zoomScale="80" zoomScaleNormal="80" workbookViewId="0">
      <selection activeCell="I1" sqref="A1:I1048576"/>
    </sheetView>
  </sheetViews>
  <sheetFormatPr defaultColWidth="11.5546875" defaultRowHeight="14.4" x14ac:dyDescent="0.3"/>
  <cols>
    <col min="1" max="9" width="0" hidden="1" customWidth="1"/>
    <col min="10" max="10" width="25.88671875" customWidth="1"/>
    <col min="11" max="16" width="6.6640625" customWidth="1"/>
  </cols>
  <sheetData>
    <row r="1" spans="1:17" ht="15.6" x14ac:dyDescent="0.3">
      <c r="A1" s="3" t="s">
        <v>27</v>
      </c>
      <c r="B1" s="55"/>
      <c r="C1" s="53"/>
      <c r="D1" s="53"/>
      <c r="E1" s="53"/>
      <c r="F1" s="53"/>
      <c r="G1" s="54"/>
      <c r="J1" s="3" t="s">
        <v>51</v>
      </c>
      <c r="K1" s="25" t="s">
        <v>52</v>
      </c>
      <c r="L1" s="25" t="s">
        <v>53</v>
      </c>
      <c r="M1" s="25" t="s">
        <v>54</v>
      </c>
      <c r="N1" s="25" t="s">
        <v>55</v>
      </c>
      <c r="O1" s="25" t="s">
        <v>56</v>
      </c>
      <c r="P1" s="25" t="s">
        <v>57</v>
      </c>
    </row>
    <row r="2" spans="1:17" ht="21" x14ac:dyDescent="0.4">
      <c r="A2" s="45" t="s">
        <v>29</v>
      </c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J2" s="45" t="s">
        <v>29</v>
      </c>
      <c r="K2" s="27"/>
      <c r="L2" s="27"/>
      <c r="M2" s="27"/>
      <c r="N2" s="27"/>
      <c r="O2" s="27"/>
      <c r="P2" s="14"/>
    </row>
    <row r="3" spans="1:17" ht="21" x14ac:dyDescent="0.4">
      <c r="A3" s="44"/>
      <c r="B3" s="14"/>
      <c r="C3" s="14">
        <v>6</v>
      </c>
      <c r="D3" s="14">
        <v>7</v>
      </c>
      <c r="E3" s="14">
        <v>8</v>
      </c>
      <c r="F3" s="14">
        <v>9</v>
      </c>
      <c r="G3" s="14">
        <v>10</v>
      </c>
      <c r="J3" s="44"/>
      <c r="K3" s="14">
        <v>6</v>
      </c>
      <c r="L3" s="14">
        <v>6</v>
      </c>
      <c r="M3" s="14">
        <v>0</v>
      </c>
      <c r="N3" s="14">
        <v>8</v>
      </c>
      <c r="O3" s="14">
        <v>4</v>
      </c>
      <c r="P3" s="14"/>
    </row>
    <row r="4" spans="1:17" ht="21" x14ac:dyDescent="0.4">
      <c r="A4" s="10" t="s">
        <v>28</v>
      </c>
      <c r="B4" s="14">
        <v>5</v>
      </c>
      <c r="C4" s="14">
        <v>6</v>
      </c>
      <c r="D4" s="14">
        <v>7</v>
      </c>
      <c r="E4" s="14">
        <v>8</v>
      </c>
      <c r="F4" s="14">
        <v>9</v>
      </c>
      <c r="G4" s="14">
        <v>10</v>
      </c>
      <c r="J4" s="10" t="s">
        <v>28</v>
      </c>
      <c r="K4" s="14">
        <v>6</v>
      </c>
      <c r="L4" s="14">
        <v>10</v>
      </c>
      <c r="M4" s="14">
        <v>0</v>
      </c>
      <c r="N4" s="14">
        <v>7</v>
      </c>
      <c r="O4" s="14">
        <v>6</v>
      </c>
      <c r="P4" s="14"/>
    </row>
    <row r="5" spans="1:17" ht="21" x14ac:dyDescent="0.4">
      <c r="A5" s="10" t="s">
        <v>30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J5" s="10" t="s">
        <v>30</v>
      </c>
      <c r="K5" s="14">
        <v>7</v>
      </c>
      <c r="L5" s="14">
        <v>5</v>
      </c>
      <c r="M5" s="14">
        <v>0</v>
      </c>
      <c r="N5" s="14">
        <v>7</v>
      </c>
      <c r="O5" s="14">
        <v>6</v>
      </c>
      <c r="P5" s="14"/>
    </row>
    <row r="6" spans="1:17" ht="21" x14ac:dyDescent="0.4">
      <c r="A6" s="10" t="s">
        <v>31</v>
      </c>
      <c r="B6" s="14">
        <v>5</v>
      </c>
      <c r="C6" s="14">
        <v>6</v>
      </c>
      <c r="D6" s="14">
        <v>7</v>
      </c>
      <c r="E6" s="14">
        <v>8</v>
      </c>
      <c r="F6" s="14">
        <v>9</v>
      </c>
      <c r="G6" s="14">
        <v>10</v>
      </c>
      <c r="J6" s="10" t="s">
        <v>31</v>
      </c>
      <c r="K6" s="14">
        <v>7</v>
      </c>
      <c r="L6" s="14">
        <v>5</v>
      </c>
      <c r="M6" s="14">
        <v>0</v>
      </c>
      <c r="N6" s="14">
        <v>8</v>
      </c>
      <c r="O6" s="14">
        <v>5</v>
      </c>
      <c r="P6" s="14"/>
    </row>
    <row r="7" spans="1:17" ht="21" x14ac:dyDescent="0.4">
      <c r="A7" s="10" t="s">
        <v>32</v>
      </c>
      <c r="B7" s="14">
        <v>5</v>
      </c>
      <c r="C7" s="14">
        <v>6</v>
      </c>
      <c r="D7" s="14">
        <v>7</v>
      </c>
      <c r="E7" s="14">
        <v>8</v>
      </c>
      <c r="F7" s="14">
        <v>9</v>
      </c>
      <c r="G7" s="14">
        <v>10</v>
      </c>
      <c r="H7" s="12"/>
      <c r="J7" s="10" t="s">
        <v>32</v>
      </c>
      <c r="K7" s="14">
        <v>6</v>
      </c>
      <c r="L7" s="14">
        <v>6</v>
      </c>
      <c r="M7" s="14">
        <v>0</v>
      </c>
      <c r="N7" s="14">
        <v>7</v>
      </c>
      <c r="O7" s="14">
        <v>6</v>
      </c>
      <c r="P7" s="14"/>
    </row>
    <row r="8" spans="1:17" ht="21" x14ac:dyDescent="0.4">
      <c r="A8" s="10" t="s">
        <v>33</v>
      </c>
      <c r="B8" s="14">
        <v>5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3"/>
      <c r="J8" s="10" t="s">
        <v>33</v>
      </c>
      <c r="K8" s="14">
        <v>7</v>
      </c>
      <c r="L8" s="14">
        <v>5</v>
      </c>
      <c r="M8" s="14">
        <v>0</v>
      </c>
      <c r="N8" s="14">
        <v>6</v>
      </c>
      <c r="O8" s="14">
        <v>5</v>
      </c>
      <c r="P8" s="14"/>
    </row>
    <row r="9" spans="1:17" ht="21" x14ac:dyDescent="0.4">
      <c r="A9" s="4"/>
      <c r="B9" s="15"/>
      <c r="C9" s="16"/>
      <c r="D9" s="16"/>
      <c r="E9" s="16"/>
      <c r="F9" s="17"/>
      <c r="G9" s="14"/>
      <c r="J9" s="4" t="s">
        <v>57</v>
      </c>
      <c r="K9" s="14">
        <f>SUM(K3:K8)</f>
        <v>39</v>
      </c>
      <c r="L9" s="14">
        <f t="shared" ref="L9:O9" si="0">SUM(L3:L8)</f>
        <v>37</v>
      </c>
      <c r="M9" s="28">
        <f t="shared" si="0"/>
        <v>0</v>
      </c>
      <c r="N9" s="28">
        <f t="shared" si="0"/>
        <v>43</v>
      </c>
      <c r="O9" s="14">
        <f t="shared" si="0"/>
        <v>32</v>
      </c>
      <c r="P9" s="14">
        <f>K9+L9+O9</f>
        <v>108</v>
      </c>
    </row>
    <row r="10" spans="1:17" ht="21" x14ac:dyDescent="0.4">
      <c r="A10" s="3" t="s">
        <v>35</v>
      </c>
      <c r="B10" s="14"/>
      <c r="C10" s="14"/>
      <c r="D10" s="14"/>
      <c r="E10" s="14"/>
      <c r="F10" s="14"/>
      <c r="G10" s="14"/>
      <c r="J10" s="3" t="s">
        <v>35</v>
      </c>
      <c r="K10" s="14"/>
      <c r="L10" s="14"/>
      <c r="M10" s="14"/>
      <c r="N10" s="14"/>
      <c r="O10" s="14"/>
      <c r="P10" s="14"/>
      <c r="Q10" s="30">
        <f>P9+P16</f>
        <v>188</v>
      </c>
    </row>
    <row r="11" spans="1:17" ht="21" x14ac:dyDescent="0.4">
      <c r="A11" s="46" t="s">
        <v>29</v>
      </c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J11" s="46" t="s">
        <v>29</v>
      </c>
      <c r="K11" s="27"/>
      <c r="L11" s="27"/>
      <c r="M11" s="27"/>
      <c r="N11" s="27"/>
      <c r="O11" s="27"/>
      <c r="P11" s="14"/>
    </row>
    <row r="12" spans="1:17" ht="21" x14ac:dyDescent="0.4">
      <c r="A12" s="44"/>
      <c r="B12" s="14"/>
      <c r="C12" s="14">
        <v>6</v>
      </c>
      <c r="D12" s="14">
        <v>7</v>
      </c>
      <c r="E12" s="14">
        <v>8</v>
      </c>
      <c r="F12" s="14">
        <v>9</v>
      </c>
      <c r="G12" s="14">
        <v>10</v>
      </c>
      <c r="J12" s="44"/>
      <c r="K12" s="14">
        <v>7</v>
      </c>
      <c r="L12" s="14">
        <v>6</v>
      </c>
      <c r="M12" s="14">
        <v>0</v>
      </c>
      <c r="N12" s="14">
        <v>8</v>
      </c>
      <c r="O12" s="14">
        <v>5</v>
      </c>
      <c r="P12" s="14"/>
    </row>
    <row r="13" spans="1:17" ht="21" x14ac:dyDescent="0.4">
      <c r="A13" s="8" t="s">
        <v>38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J13" s="8" t="s">
        <v>38</v>
      </c>
      <c r="K13" s="14">
        <v>7</v>
      </c>
      <c r="L13" s="14">
        <v>6</v>
      </c>
      <c r="M13" s="14">
        <v>0</v>
      </c>
      <c r="N13" s="14">
        <v>8</v>
      </c>
      <c r="O13" s="14">
        <v>6</v>
      </c>
      <c r="P13" s="14"/>
    </row>
    <row r="14" spans="1:17" ht="21" x14ac:dyDescent="0.4">
      <c r="A14" s="8" t="s">
        <v>31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4">
        <v>10</v>
      </c>
      <c r="H14" s="12"/>
      <c r="J14" s="8" t="s">
        <v>31</v>
      </c>
      <c r="K14" s="14">
        <v>8</v>
      </c>
      <c r="L14" s="14">
        <v>9</v>
      </c>
      <c r="M14" s="14">
        <v>0</v>
      </c>
      <c r="N14" s="14">
        <v>6</v>
      </c>
      <c r="O14" s="14">
        <v>5</v>
      </c>
      <c r="P14" s="14"/>
    </row>
    <row r="15" spans="1:17" ht="21" x14ac:dyDescent="0.4">
      <c r="A15" s="8" t="s">
        <v>32</v>
      </c>
      <c r="B15" s="14">
        <v>5</v>
      </c>
      <c r="C15" s="14">
        <v>6</v>
      </c>
      <c r="D15" s="14">
        <v>7</v>
      </c>
      <c r="E15" s="14">
        <v>8</v>
      </c>
      <c r="F15" s="14">
        <v>9</v>
      </c>
      <c r="G15" s="15">
        <v>10</v>
      </c>
      <c r="H15" s="13"/>
      <c r="J15" s="8" t="s">
        <v>32</v>
      </c>
      <c r="K15" s="14">
        <v>7</v>
      </c>
      <c r="L15" s="14">
        <v>8</v>
      </c>
      <c r="M15" s="14">
        <v>0</v>
      </c>
      <c r="N15" s="14">
        <v>8</v>
      </c>
      <c r="O15" s="14">
        <v>6</v>
      </c>
      <c r="P15" s="14"/>
    </row>
    <row r="16" spans="1:17" ht="21" x14ac:dyDescent="0.4">
      <c r="A16" s="12"/>
      <c r="B16" s="15"/>
      <c r="C16" s="16"/>
      <c r="D16" s="16"/>
      <c r="E16" s="16"/>
      <c r="F16" s="17"/>
      <c r="G16" s="18"/>
      <c r="J16" s="12" t="s">
        <v>57</v>
      </c>
      <c r="K16" s="14">
        <f>SUM(K12:K15)</f>
        <v>29</v>
      </c>
      <c r="L16" s="14">
        <f t="shared" ref="L16:O16" si="1">SUM(L12:L15)</f>
        <v>29</v>
      </c>
      <c r="M16" s="28">
        <v>0</v>
      </c>
      <c r="N16" s="28">
        <f t="shared" si="1"/>
        <v>30</v>
      </c>
      <c r="O16" s="14">
        <f t="shared" si="1"/>
        <v>22</v>
      </c>
      <c r="P16" s="14">
        <f>K16+L16+O16</f>
        <v>80</v>
      </c>
    </row>
    <row r="17" spans="1:16" ht="21" x14ac:dyDescent="0.4">
      <c r="A17" s="43" t="s">
        <v>47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9"/>
      <c r="J17" s="43" t="s">
        <v>47</v>
      </c>
      <c r="K17" s="27"/>
      <c r="L17" s="27"/>
      <c r="M17" s="27"/>
      <c r="N17" s="27"/>
      <c r="O17" s="27"/>
      <c r="P17" s="19"/>
    </row>
    <row r="18" spans="1:16" ht="21" x14ac:dyDescent="0.4">
      <c r="A18" s="44"/>
      <c r="B18" s="14">
        <v>6</v>
      </c>
      <c r="C18" s="14">
        <v>7</v>
      </c>
      <c r="D18" s="14">
        <v>8</v>
      </c>
      <c r="E18" s="14">
        <v>9</v>
      </c>
      <c r="F18" s="15">
        <v>10</v>
      </c>
      <c r="G18" s="20"/>
      <c r="J18" s="44"/>
      <c r="K18" s="14">
        <v>6</v>
      </c>
      <c r="L18" s="28">
        <v>7</v>
      </c>
      <c r="M18" s="28">
        <v>0</v>
      </c>
      <c r="N18" s="14">
        <v>7</v>
      </c>
      <c r="O18" s="15">
        <v>3</v>
      </c>
      <c r="P18" s="20">
        <f>K18+N18+O18</f>
        <v>16</v>
      </c>
    </row>
    <row r="21" spans="1:16" ht="15.6" x14ac:dyDescent="0.3">
      <c r="A21" s="4" t="s">
        <v>42</v>
      </c>
      <c r="B21" s="50" t="s">
        <v>50</v>
      </c>
      <c r="C21" s="51"/>
      <c r="D21" s="51"/>
      <c r="E21" s="51"/>
      <c r="F21" s="51"/>
      <c r="G21" s="51"/>
      <c r="J21" s="4" t="s">
        <v>85</v>
      </c>
      <c r="K21" s="25" t="s">
        <v>52</v>
      </c>
      <c r="L21" s="25" t="s">
        <v>53</v>
      </c>
      <c r="M21" s="25" t="s">
        <v>54</v>
      </c>
      <c r="N21" s="25" t="s">
        <v>57</v>
      </c>
      <c r="O21" s="24"/>
    </row>
    <row r="22" spans="1:16" ht="21" x14ac:dyDescent="0.4">
      <c r="A22" s="43" t="s">
        <v>43</v>
      </c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9"/>
      <c r="J22" s="43" t="s">
        <v>43</v>
      </c>
      <c r="K22" s="14"/>
      <c r="L22" s="14"/>
      <c r="M22" s="14"/>
      <c r="N22" s="14"/>
      <c r="O22" s="24"/>
    </row>
    <row r="23" spans="1:16" ht="21" x14ac:dyDescent="0.4">
      <c r="A23" s="44"/>
      <c r="B23" s="14">
        <v>6</v>
      </c>
      <c r="C23" s="14">
        <v>7</v>
      </c>
      <c r="D23" s="14">
        <v>8</v>
      </c>
      <c r="E23" s="14">
        <v>9</v>
      </c>
      <c r="F23" s="15">
        <v>10</v>
      </c>
      <c r="G23" s="20"/>
      <c r="J23" s="44"/>
      <c r="K23" s="14">
        <v>8</v>
      </c>
      <c r="L23" s="14">
        <v>9</v>
      </c>
      <c r="M23" s="14">
        <v>7</v>
      </c>
      <c r="N23" s="14"/>
      <c r="O23" s="24"/>
    </row>
    <row r="24" spans="1:16" ht="21" x14ac:dyDescent="0.4">
      <c r="A24" s="43" t="s">
        <v>44</v>
      </c>
      <c r="B24" s="14">
        <v>1</v>
      </c>
      <c r="C24" s="14">
        <v>2</v>
      </c>
      <c r="D24" s="14">
        <v>3</v>
      </c>
      <c r="E24" s="14">
        <v>4</v>
      </c>
      <c r="F24" s="14">
        <v>5</v>
      </c>
      <c r="G24" s="19"/>
      <c r="J24" s="43" t="s">
        <v>44</v>
      </c>
      <c r="K24" s="14"/>
      <c r="L24" s="14"/>
      <c r="M24" s="14"/>
      <c r="N24" s="14"/>
      <c r="O24" s="24"/>
    </row>
    <row r="25" spans="1:16" ht="21" x14ac:dyDescent="0.4">
      <c r="A25" s="44"/>
      <c r="B25" s="14">
        <v>6</v>
      </c>
      <c r="C25" s="14">
        <v>7</v>
      </c>
      <c r="D25" s="14">
        <v>8</v>
      </c>
      <c r="E25" s="14">
        <v>9</v>
      </c>
      <c r="F25" s="15">
        <v>10</v>
      </c>
      <c r="G25" s="20"/>
      <c r="J25" s="44"/>
      <c r="K25" s="14">
        <v>7</v>
      </c>
      <c r="L25" s="14">
        <v>7</v>
      </c>
      <c r="M25" s="14">
        <v>7</v>
      </c>
      <c r="N25" s="14"/>
      <c r="O25" s="24"/>
    </row>
    <row r="26" spans="1:16" ht="21" x14ac:dyDescent="0.4">
      <c r="A26" s="43" t="s">
        <v>45</v>
      </c>
      <c r="B26" s="14">
        <v>1</v>
      </c>
      <c r="C26" s="14">
        <v>2</v>
      </c>
      <c r="D26" s="14">
        <v>3</v>
      </c>
      <c r="E26" s="14">
        <v>4</v>
      </c>
      <c r="F26" s="14">
        <v>5</v>
      </c>
      <c r="G26" s="19"/>
      <c r="J26" s="43" t="s">
        <v>58</v>
      </c>
      <c r="K26" s="14"/>
      <c r="L26" s="14"/>
      <c r="M26" s="14"/>
      <c r="N26" s="14"/>
      <c r="O26" s="24"/>
    </row>
    <row r="27" spans="1:16" ht="21" x14ac:dyDescent="0.4">
      <c r="A27" s="44"/>
      <c r="B27" s="14">
        <v>6</v>
      </c>
      <c r="C27" s="14">
        <v>7</v>
      </c>
      <c r="D27" s="14">
        <v>8</v>
      </c>
      <c r="E27" s="14">
        <v>9</v>
      </c>
      <c r="F27" s="15">
        <v>10</v>
      </c>
      <c r="G27" s="20"/>
      <c r="J27" s="44"/>
      <c r="K27" s="14">
        <v>7</v>
      </c>
      <c r="L27" s="14">
        <v>6</v>
      </c>
      <c r="M27" s="14">
        <v>6</v>
      </c>
      <c r="N27" s="14"/>
      <c r="O27" s="24"/>
    </row>
    <row r="28" spans="1:16" ht="21" x14ac:dyDescent="0.4">
      <c r="A28" s="41" t="s">
        <v>46</v>
      </c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9"/>
      <c r="J28" s="43" t="s">
        <v>46</v>
      </c>
      <c r="K28" s="14"/>
      <c r="L28" s="14"/>
      <c r="M28" s="14"/>
      <c r="N28" s="14"/>
      <c r="O28" s="24"/>
    </row>
    <row r="29" spans="1:16" ht="21" x14ac:dyDescent="0.4">
      <c r="A29" s="42"/>
      <c r="B29" s="14">
        <v>6</v>
      </c>
      <c r="C29" s="14">
        <v>7</v>
      </c>
      <c r="D29" s="14">
        <v>8</v>
      </c>
      <c r="E29" s="14">
        <v>9</v>
      </c>
      <c r="F29" s="15">
        <v>10</v>
      </c>
      <c r="G29" s="20"/>
      <c r="J29" s="44"/>
      <c r="K29" s="14">
        <v>5</v>
      </c>
      <c r="L29" s="14">
        <v>7</v>
      </c>
      <c r="M29" s="14">
        <v>6</v>
      </c>
      <c r="N29" s="14"/>
      <c r="O29" s="24"/>
    </row>
    <row r="30" spans="1:16" x14ac:dyDescent="0.3">
      <c r="K30">
        <f>SUM(K22:K29)</f>
        <v>27</v>
      </c>
      <c r="L30">
        <f t="shared" ref="L30:M30" si="2">SUM(L22:L29)</f>
        <v>29</v>
      </c>
      <c r="M30">
        <f t="shared" si="2"/>
        <v>26</v>
      </c>
      <c r="N30">
        <f>SUM(K30:M30)</f>
        <v>82</v>
      </c>
    </row>
  </sheetData>
  <mergeCells count="16">
    <mergeCell ref="B1:G1"/>
    <mergeCell ref="A2:A3"/>
    <mergeCell ref="A11:A12"/>
    <mergeCell ref="A17:A18"/>
    <mergeCell ref="B21:G21"/>
    <mergeCell ref="A22:A23"/>
    <mergeCell ref="A24:A25"/>
    <mergeCell ref="A26:A27"/>
    <mergeCell ref="A28:A29"/>
    <mergeCell ref="J2:J3"/>
    <mergeCell ref="J11:J12"/>
    <mergeCell ref="J17:J18"/>
    <mergeCell ref="J22:J23"/>
    <mergeCell ref="J24:J25"/>
    <mergeCell ref="J26:J27"/>
    <mergeCell ref="J28:J29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366E5-29C8-4BB7-AC56-97ECEC6C0B75}">
  <dimension ref="A1:Q30"/>
  <sheetViews>
    <sheetView topLeftCell="J1" zoomScale="80" zoomScaleNormal="80" workbookViewId="0">
      <selection activeCell="I1" sqref="A1:I1048576"/>
    </sheetView>
  </sheetViews>
  <sheetFormatPr defaultColWidth="11.5546875" defaultRowHeight="14.4" x14ac:dyDescent="0.3"/>
  <cols>
    <col min="1" max="9" width="0" hidden="1" customWidth="1"/>
    <col min="10" max="10" width="26.33203125" customWidth="1"/>
    <col min="11" max="16" width="6.6640625" customWidth="1"/>
  </cols>
  <sheetData>
    <row r="1" spans="1:17" ht="15.6" x14ac:dyDescent="0.3">
      <c r="A1" s="3" t="s">
        <v>27</v>
      </c>
      <c r="B1" s="55"/>
      <c r="C1" s="53"/>
      <c r="D1" s="53"/>
      <c r="E1" s="53"/>
      <c r="F1" s="53"/>
      <c r="G1" s="54"/>
      <c r="J1" s="3" t="s">
        <v>51</v>
      </c>
      <c r="K1" s="25" t="s">
        <v>52</v>
      </c>
      <c r="L1" s="25" t="s">
        <v>53</v>
      </c>
      <c r="M1" s="25" t="s">
        <v>54</v>
      </c>
      <c r="N1" s="25" t="s">
        <v>55</v>
      </c>
      <c r="O1" s="25" t="s">
        <v>56</v>
      </c>
      <c r="P1" s="25" t="s">
        <v>57</v>
      </c>
    </row>
    <row r="2" spans="1:17" ht="21" x14ac:dyDescent="0.4">
      <c r="A2" s="45" t="s">
        <v>29</v>
      </c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J2" s="45" t="s">
        <v>29</v>
      </c>
      <c r="K2" s="27"/>
      <c r="L2" s="27"/>
      <c r="M2" s="27"/>
      <c r="N2" s="27"/>
      <c r="O2" s="27"/>
      <c r="P2" s="14"/>
    </row>
    <row r="3" spans="1:17" ht="21" x14ac:dyDescent="0.4">
      <c r="A3" s="44"/>
      <c r="B3" s="14"/>
      <c r="C3" s="14">
        <v>6</v>
      </c>
      <c r="D3" s="14">
        <v>7</v>
      </c>
      <c r="E3" s="14">
        <v>8</v>
      </c>
      <c r="F3" s="14">
        <v>9</v>
      </c>
      <c r="G3" s="14">
        <v>10</v>
      </c>
      <c r="J3" s="44"/>
      <c r="K3" s="14">
        <v>7</v>
      </c>
      <c r="L3" s="14">
        <v>7</v>
      </c>
      <c r="M3" s="14">
        <v>0</v>
      </c>
      <c r="N3" s="14">
        <v>4</v>
      </c>
      <c r="O3" s="14">
        <v>4</v>
      </c>
      <c r="P3" s="14"/>
    </row>
    <row r="4" spans="1:17" ht="21" x14ac:dyDescent="0.4">
      <c r="A4" s="10" t="s">
        <v>28</v>
      </c>
      <c r="B4" s="14">
        <v>5</v>
      </c>
      <c r="C4" s="14">
        <v>6</v>
      </c>
      <c r="D4" s="14">
        <v>7</v>
      </c>
      <c r="E4" s="14">
        <v>8</v>
      </c>
      <c r="F4" s="14">
        <v>9</v>
      </c>
      <c r="G4" s="14">
        <v>10</v>
      </c>
      <c r="J4" s="10" t="s">
        <v>28</v>
      </c>
      <c r="K4" s="14">
        <v>7</v>
      </c>
      <c r="L4" s="14">
        <v>6</v>
      </c>
      <c r="M4" s="14">
        <v>0</v>
      </c>
      <c r="N4" s="14">
        <v>6</v>
      </c>
      <c r="O4" s="14">
        <v>5</v>
      </c>
      <c r="P4" s="14"/>
    </row>
    <row r="5" spans="1:17" ht="21" x14ac:dyDescent="0.4">
      <c r="A5" s="10" t="s">
        <v>30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J5" s="10" t="s">
        <v>30</v>
      </c>
      <c r="K5" s="14">
        <v>7</v>
      </c>
      <c r="L5" s="14">
        <v>10</v>
      </c>
      <c r="M5" s="14">
        <v>0</v>
      </c>
      <c r="N5" s="14">
        <v>7</v>
      </c>
      <c r="O5" s="14">
        <v>6</v>
      </c>
      <c r="P5" s="14"/>
    </row>
    <row r="6" spans="1:17" ht="21" x14ac:dyDescent="0.4">
      <c r="A6" s="10" t="s">
        <v>31</v>
      </c>
      <c r="B6" s="14">
        <v>5</v>
      </c>
      <c r="C6" s="14">
        <v>6</v>
      </c>
      <c r="D6" s="14">
        <v>7</v>
      </c>
      <c r="E6" s="14">
        <v>8</v>
      </c>
      <c r="F6" s="14">
        <v>9</v>
      </c>
      <c r="G6" s="14">
        <v>10</v>
      </c>
      <c r="J6" s="10" t="s">
        <v>31</v>
      </c>
      <c r="K6" s="14">
        <v>7</v>
      </c>
      <c r="L6" s="14">
        <v>10</v>
      </c>
      <c r="M6" s="14">
        <v>0</v>
      </c>
      <c r="N6" s="14">
        <v>6</v>
      </c>
      <c r="O6" s="14">
        <v>7</v>
      </c>
      <c r="P6" s="14"/>
    </row>
    <row r="7" spans="1:17" ht="21" x14ac:dyDescent="0.4">
      <c r="A7" s="10" t="s">
        <v>32</v>
      </c>
      <c r="B7" s="14">
        <v>5</v>
      </c>
      <c r="C7" s="14">
        <v>6</v>
      </c>
      <c r="D7" s="14">
        <v>7</v>
      </c>
      <c r="E7" s="14">
        <v>8</v>
      </c>
      <c r="F7" s="14">
        <v>9</v>
      </c>
      <c r="G7" s="14">
        <v>10</v>
      </c>
      <c r="H7" s="12"/>
      <c r="J7" s="10" t="s">
        <v>32</v>
      </c>
      <c r="K7" s="14">
        <v>7</v>
      </c>
      <c r="L7" s="14">
        <v>7</v>
      </c>
      <c r="M7" s="14">
        <v>0</v>
      </c>
      <c r="N7" s="14">
        <v>5</v>
      </c>
      <c r="O7" s="14">
        <v>6</v>
      </c>
      <c r="P7" s="14"/>
    </row>
    <row r="8" spans="1:17" ht="21" x14ac:dyDescent="0.4">
      <c r="A8" s="10" t="s">
        <v>33</v>
      </c>
      <c r="B8" s="14">
        <v>5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3"/>
      <c r="J8" s="10" t="s">
        <v>33</v>
      </c>
      <c r="K8" s="14">
        <v>7</v>
      </c>
      <c r="L8" s="14">
        <v>7</v>
      </c>
      <c r="M8" s="14">
        <v>0</v>
      </c>
      <c r="N8" s="14">
        <v>6</v>
      </c>
      <c r="O8" s="14">
        <v>6</v>
      </c>
      <c r="P8" s="14"/>
    </row>
    <row r="9" spans="1:17" ht="21" x14ac:dyDescent="0.4">
      <c r="A9" s="4"/>
      <c r="B9" s="15"/>
      <c r="C9" s="16"/>
      <c r="D9" s="16"/>
      <c r="E9" s="16"/>
      <c r="F9" s="17"/>
      <c r="G9" s="14"/>
      <c r="J9" s="4" t="s">
        <v>57</v>
      </c>
      <c r="K9" s="14">
        <f>SUM(K3:K8)</f>
        <v>42</v>
      </c>
      <c r="L9" s="28">
        <f t="shared" ref="L9:O9" si="0">SUM(L3:L8)</f>
        <v>47</v>
      </c>
      <c r="M9" s="28">
        <f t="shared" si="0"/>
        <v>0</v>
      </c>
      <c r="N9" s="14">
        <f t="shared" si="0"/>
        <v>34</v>
      </c>
      <c r="O9" s="14">
        <f t="shared" si="0"/>
        <v>34</v>
      </c>
      <c r="P9" s="14">
        <f>K9+N9+O9</f>
        <v>110</v>
      </c>
    </row>
    <row r="10" spans="1:17" ht="21" x14ac:dyDescent="0.4">
      <c r="A10" s="3" t="s">
        <v>35</v>
      </c>
      <c r="B10" s="14"/>
      <c r="C10" s="14"/>
      <c r="D10" s="14"/>
      <c r="E10" s="14"/>
      <c r="F10" s="14"/>
      <c r="G10" s="14"/>
      <c r="J10" s="3" t="s">
        <v>35</v>
      </c>
      <c r="K10" s="14"/>
      <c r="L10" s="14"/>
      <c r="M10" s="14"/>
      <c r="N10" s="14"/>
      <c r="O10" s="14"/>
      <c r="P10" s="14"/>
      <c r="Q10" s="30">
        <f>P9+P16</f>
        <v>183</v>
      </c>
    </row>
    <row r="11" spans="1:17" ht="21" x14ac:dyDescent="0.4">
      <c r="A11" s="46" t="s">
        <v>29</v>
      </c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J11" s="46" t="s">
        <v>29</v>
      </c>
      <c r="K11" s="27"/>
      <c r="L11" s="27"/>
      <c r="M11" s="27"/>
      <c r="N11" s="27"/>
      <c r="O11" s="27"/>
      <c r="P11" s="14"/>
    </row>
    <row r="12" spans="1:17" ht="21" x14ac:dyDescent="0.4">
      <c r="A12" s="44"/>
      <c r="B12" s="14"/>
      <c r="C12" s="14">
        <v>6</v>
      </c>
      <c r="D12" s="14">
        <v>7</v>
      </c>
      <c r="E12" s="14">
        <v>8</v>
      </c>
      <c r="F12" s="14">
        <v>9</v>
      </c>
      <c r="G12" s="14">
        <v>10</v>
      </c>
      <c r="J12" s="44"/>
      <c r="K12" s="14">
        <v>7</v>
      </c>
      <c r="L12" s="14">
        <v>5</v>
      </c>
      <c r="M12" s="14">
        <v>0</v>
      </c>
      <c r="N12" s="14">
        <v>8</v>
      </c>
      <c r="O12" s="14">
        <v>7</v>
      </c>
      <c r="P12" s="14"/>
    </row>
    <row r="13" spans="1:17" ht="21" x14ac:dyDescent="0.4">
      <c r="A13" s="8" t="s">
        <v>38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J13" s="8" t="s">
        <v>38</v>
      </c>
      <c r="K13" s="14">
        <v>6</v>
      </c>
      <c r="L13" s="14">
        <v>6</v>
      </c>
      <c r="M13" s="14">
        <v>0</v>
      </c>
      <c r="N13" s="14">
        <v>9</v>
      </c>
      <c r="O13" s="14">
        <v>7</v>
      </c>
      <c r="P13" s="14"/>
    </row>
    <row r="14" spans="1:17" ht="21" x14ac:dyDescent="0.4">
      <c r="A14" s="8" t="s">
        <v>31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4">
        <v>10</v>
      </c>
      <c r="H14" s="12"/>
      <c r="J14" s="8" t="s">
        <v>31</v>
      </c>
      <c r="K14" s="14">
        <v>7</v>
      </c>
      <c r="L14" s="14">
        <v>5</v>
      </c>
      <c r="M14" s="14">
        <v>0</v>
      </c>
      <c r="N14" s="14">
        <v>8</v>
      </c>
      <c r="O14" s="14">
        <v>5</v>
      </c>
      <c r="P14" s="14"/>
    </row>
    <row r="15" spans="1:17" ht="21" x14ac:dyDescent="0.4">
      <c r="A15" s="8" t="s">
        <v>32</v>
      </c>
      <c r="B15" s="14">
        <v>5</v>
      </c>
      <c r="C15" s="14">
        <v>6</v>
      </c>
      <c r="D15" s="14">
        <v>7</v>
      </c>
      <c r="E15" s="14">
        <v>8</v>
      </c>
      <c r="F15" s="14">
        <v>9</v>
      </c>
      <c r="G15" s="15">
        <v>10</v>
      </c>
      <c r="H15" s="13"/>
      <c r="J15" s="8" t="s">
        <v>32</v>
      </c>
      <c r="K15" s="14">
        <v>6</v>
      </c>
      <c r="L15" s="14">
        <v>5</v>
      </c>
      <c r="M15" s="14">
        <v>0</v>
      </c>
      <c r="N15" s="14">
        <v>9</v>
      </c>
      <c r="O15" s="14">
        <v>7</v>
      </c>
      <c r="P15" s="14"/>
    </row>
    <row r="16" spans="1:17" ht="21" x14ac:dyDescent="0.4">
      <c r="A16" s="12"/>
      <c r="B16" s="15"/>
      <c r="C16" s="16"/>
      <c r="D16" s="16"/>
      <c r="E16" s="16"/>
      <c r="F16" s="17"/>
      <c r="G16" s="18"/>
      <c r="J16" s="12" t="s">
        <v>57</v>
      </c>
      <c r="K16" s="14">
        <f>SUM(K12:K15)</f>
        <v>26</v>
      </c>
      <c r="L16" s="14">
        <f t="shared" ref="L16:O16" si="1">SUM(L12:L15)</f>
        <v>21</v>
      </c>
      <c r="M16" s="28">
        <f t="shared" si="1"/>
        <v>0</v>
      </c>
      <c r="N16" s="28">
        <f t="shared" si="1"/>
        <v>34</v>
      </c>
      <c r="O16" s="14">
        <f t="shared" si="1"/>
        <v>26</v>
      </c>
      <c r="P16" s="14">
        <f>K16+L16+O16</f>
        <v>73</v>
      </c>
    </row>
    <row r="17" spans="1:16" ht="21" x14ac:dyDescent="0.4">
      <c r="A17" s="43" t="s">
        <v>47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9"/>
      <c r="J17" s="43" t="s">
        <v>47</v>
      </c>
      <c r="K17" s="27"/>
      <c r="L17" s="27"/>
      <c r="M17" s="27"/>
      <c r="N17" s="27"/>
      <c r="O17" s="27"/>
      <c r="P17" s="19"/>
    </row>
    <row r="18" spans="1:16" ht="21" x14ac:dyDescent="0.4">
      <c r="A18" s="44"/>
      <c r="B18" s="14">
        <v>6</v>
      </c>
      <c r="C18" s="14">
        <v>7</v>
      </c>
      <c r="D18" s="14">
        <v>8</v>
      </c>
      <c r="E18" s="14">
        <v>9</v>
      </c>
      <c r="F18" s="15">
        <v>10</v>
      </c>
      <c r="G18" s="20"/>
      <c r="J18" s="44"/>
      <c r="K18" s="14">
        <v>6</v>
      </c>
      <c r="L18" s="14">
        <v>0</v>
      </c>
      <c r="M18" s="28">
        <v>0</v>
      </c>
      <c r="N18" s="28">
        <v>8</v>
      </c>
      <c r="O18" s="15">
        <v>1</v>
      </c>
      <c r="P18" s="20">
        <f>K18+L18+O18</f>
        <v>7</v>
      </c>
    </row>
    <row r="19" spans="1:16" x14ac:dyDescent="0.3">
      <c r="N19" t="s">
        <v>60</v>
      </c>
    </row>
    <row r="21" spans="1:16" ht="15.6" x14ac:dyDescent="0.3">
      <c r="A21" s="4" t="s">
        <v>42</v>
      </c>
      <c r="B21" s="50" t="s">
        <v>50</v>
      </c>
      <c r="C21" s="51"/>
      <c r="D21" s="51"/>
      <c r="E21" s="51"/>
      <c r="F21" s="51"/>
      <c r="G21" s="51"/>
      <c r="J21" s="4" t="s">
        <v>84</v>
      </c>
      <c r="K21" s="25" t="s">
        <v>52</v>
      </c>
      <c r="L21" s="25" t="s">
        <v>53</v>
      </c>
      <c r="M21" s="25" t="s">
        <v>54</v>
      </c>
      <c r="N21" s="25" t="s">
        <v>57</v>
      </c>
      <c r="O21" s="24"/>
    </row>
    <row r="22" spans="1:16" ht="21" x14ac:dyDescent="0.4">
      <c r="A22" s="43" t="s">
        <v>43</v>
      </c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9"/>
      <c r="J22" s="43" t="s">
        <v>43</v>
      </c>
      <c r="K22" s="14"/>
      <c r="L22" s="14"/>
      <c r="M22" s="14"/>
      <c r="N22" s="14"/>
      <c r="O22" s="24"/>
    </row>
    <row r="23" spans="1:16" ht="21" x14ac:dyDescent="0.4">
      <c r="A23" s="44"/>
      <c r="B23" s="14">
        <v>6</v>
      </c>
      <c r="C23" s="14">
        <v>7</v>
      </c>
      <c r="D23" s="14">
        <v>8</v>
      </c>
      <c r="E23" s="14">
        <v>9</v>
      </c>
      <c r="F23" s="15">
        <v>10</v>
      </c>
      <c r="G23" s="20"/>
      <c r="J23" s="44"/>
      <c r="K23" s="14">
        <v>4</v>
      </c>
      <c r="L23" s="14">
        <v>7</v>
      </c>
      <c r="M23" s="14">
        <v>7</v>
      </c>
      <c r="N23" s="14"/>
      <c r="O23" s="24"/>
    </row>
    <row r="24" spans="1:16" ht="21" x14ac:dyDescent="0.4">
      <c r="A24" s="43" t="s">
        <v>44</v>
      </c>
      <c r="B24" s="14">
        <v>1</v>
      </c>
      <c r="C24" s="14">
        <v>2</v>
      </c>
      <c r="D24" s="14">
        <v>3</v>
      </c>
      <c r="E24" s="14">
        <v>4</v>
      </c>
      <c r="F24" s="14">
        <v>5</v>
      </c>
      <c r="G24" s="19"/>
      <c r="J24" s="43" t="s">
        <v>44</v>
      </c>
      <c r="K24" s="14"/>
      <c r="L24" s="14"/>
      <c r="M24" s="14"/>
      <c r="N24" s="14"/>
      <c r="O24" s="24"/>
    </row>
    <row r="25" spans="1:16" ht="21" x14ac:dyDescent="0.4">
      <c r="A25" s="44"/>
      <c r="B25" s="14">
        <v>6</v>
      </c>
      <c r="C25" s="14">
        <v>7</v>
      </c>
      <c r="D25" s="14">
        <v>8</v>
      </c>
      <c r="E25" s="14">
        <v>9</v>
      </c>
      <c r="F25" s="15">
        <v>10</v>
      </c>
      <c r="G25" s="20"/>
      <c r="J25" s="44"/>
      <c r="K25" s="14">
        <v>6</v>
      </c>
      <c r="L25" s="14">
        <v>8</v>
      </c>
      <c r="M25" s="14">
        <v>7</v>
      </c>
      <c r="N25" s="14"/>
      <c r="O25" s="24"/>
    </row>
    <row r="26" spans="1:16" ht="21" x14ac:dyDescent="0.4">
      <c r="A26" s="43" t="s">
        <v>45</v>
      </c>
      <c r="B26" s="14">
        <v>1</v>
      </c>
      <c r="C26" s="14">
        <v>2</v>
      </c>
      <c r="D26" s="14">
        <v>3</v>
      </c>
      <c r="E26" s="14">
        <v>4</v>
      </c>
      <c r="F26" s="14">
        <v>5</v>
      </c>
      <c r="G26" s="19"/>
      <c r="J26" s="43" t="s">
        <v>58</v>
      </c>
      <c r="K26" s="14"/>
      <c r="L26" s="14"/>
      <c r="M26" s="14"/>
      <c r="N26" s="14"/>
      <c r="O26" s="24"/>
    </row>
    <row r="27" spans="1:16" ht="21" x14ac:dyDescent="0.4">
      <c r="A27" s="44"/>
      <c r="B27" s="14">
        <v>6</v>
      </c>
      <c r="C27" s="14">
        <v>7</v>
      </c>
      <c r="D27" s="14">
        <v>8</v>
      </c>
      <c r="E27" s="14">
        <v>9</v>
      </c>
      <c r="F27" s="15">
        <v>10</v>
      </c>
      <c r="G27" s="20"/>
      <c r="J27" s="44"/>
      <c r="K27" s="14">
        <v>2</v>
      </c>
      <c r="L27" s="14">
        <v>4</v>
      </c>
      <c r="M27" s="14">
        <v>5</v>
      </c>
      <c r="N27" s="14"/>
      <c r="O27" s="24"/>
    </row>
    <row r="28" spans="1:16" ht="21" x14ac:dyDescent="0.4">
      <c r="A28" s="41" t="s">
        <v>46</v>
      </c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9"/>
      <c r="J28" s="43" t="s">
        <v>46</v>
      </c>
      <c r="K28" s="14"/>
      <c r="L28" s="14"/>
      <c r="M28" s="14"/>
      <c r="N28" s="14"/>
      <c r="O28" s="24"/>
    </row>
    <row r="29" spans="1:16" ht="21" x14ac:dyDescent="0.4">
      <c r="A29" s="42"/>
      <c r="B29" s="14">
        <v>6</v>
      </c>
      <c r="C29" s="14">
        <v>7</v>
      </c>
      <c r="D29" s="14">
        <v>8</v>
      </c>
      <c r="E29" s="14">
        <v>9</v>
      </c>
      <c r="F29" s="15">
        <v>10</v>
      </c>
      <c r="G29" s="20"/>
      <c r="J29" s="44"/>
      <c r="K29" s="14">
        <v>3</v>
      </c>
      <c r="L29" s="14">
        <v>5</v>
      </c>
      <c r="M29" s="14">
        <v>6</v>
      </c>
      <c r="N29" s="14"/>
      <c r="O29" s="24"/>
    </row>
    <row r="30" spans="1:16" x14ac:dyDescent="0.3">
      <c r="K30">
        <f>SUM(K22:K29)</f>
        <v>15</v>
      </c>
      <c r="L30">
        <f t="shared" ref="L30:M30" si="2">SUM(L22:L29)</f>
        <v>24</v>
      </c>
      <c r="M30">
        <f t="shared" si="2"/>
        <v>25</v>
      </c>
      <c r="N30">
        <f>SUM(K30:M30)</f>
        <v>64</v>
      </c>
    </row>
  </sheetData>
  <mergeCells count="16">
    <mergeCell ref="B1:G1"/>
    <mergeCell ref="A2:A3"/>
    <mergeCell ref="A11:A12"/>
    <mergeCell ref="A17:A18"/>
    <mergeCell ref="B21:G21"/>
    <mergeCell ref="A22:A23"/>
    <mergeCell ref="A24:A25"/>
    <mergeCell ref="A26:A27"/>
    <mergeCell ref="A28:A29"/>
    <mergeCell ref="J2:J3"/>
    <mergeCell ref="J11:J12"/>
    <mergeCell ref="J17:J18"/>
    <mergeCell ref="J22:J23"/>
    <mergeCell ref="J24:J25"/>
    <mergeCell ref="J26:J27"/>
    <mergeCell ref="J28:J29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617C2-D5F1-449E-92E8-1E7027853AD2}">
  <dimension ref="A1:Q29"/>
  <sheetViews>
    <sheetView topLeftCell="J1" zoomScale="80" zoomScaleNormal="80" workbookViewId="0">
      <selection activeCell="I1" sqref="A1:I1048576"/>
    </sheetView>
  </sheetViews>
  <sheetFormatPr defaultColWidth="11.5546875" defaultRowHeight="14.4" x14ac:dyDescent="0.3"/>
  <cols>
    <col min="1" max="9" width="0" hidden="1" customWidth="1"/>
    <col min="10" max="10" width="26.33203125" customWidth="1"/>
    <col min="11" max="16" width="6.6640625" customWidth="1"/>
  </cols>
  <sheetData>
    <row r="1" spans="1:17" ht="15.6" x14ac:dyDescent="0.3">
      <c r="A1" s="3" t="s">
        <v>27</v>
      </c>
      <c r="B1" s="55"/>
      <c r="C1" s="53"/>
      <c r="D1" s="53"/>
      <c r="E1" s="53"/>
      <c r="F1" s="53"/>
      <c r="G1" s="54"/>
      <c r="J1" s="3" t="s">
        <v>51</v>
      </c>
      <c r="K1" s="25" t="s">
        <v>52</v>
      </c>
      <c r="L1" s="25" t="s">
        <v>53</v>
      </c>
      <c r="M1" s="25" t="s">
        <v>54</v>
      </c>
      <c r="N1" s="25" t="s">
        <v>55</v>
      </c>
      <c r="O1" s="25" t="s">
        <v>56</v>
      </c>
      <c r="P1" s="25" t="s">
        <v>57</v>
      </c>
    </row>
    <row r="2" spans="1:17" ht="21" x14ac:dyDescent="0.4">
      <c r="A2" s="45" t="s">
        <v>29</v>
      </c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J2" s="45" t="s">
        <v>29</v>
      </c>
      <c r="K2" s="27"/>
      <c r="L2" s="27"/>
      <c r="M2" s="27"/>
      <c r="N2" s="27"/>
      <c r="O2" s="27"/>
      <c r="P2" s="14"/>
    </row>
    <row r="3" spans="1:17" ht="21" x14ac:dyDescent="0.4">
      <c r="A3" s="44"/>
      <c r="B3" s="14"/>
      <c r="C3" s="14">
        <v>6</v>
      </c>
      <c r="D3" s="14">
        <v>7</v>
      </c>
      <c r="E3" s="14">
        <v>8</v>
      </c>
      <c r="F3" s="14">
        <v>9</v>
      </c>
      <c r="G3" s="14">
        <v>10</v>
      </c>
      <c r="J3" s="44"/>
      <c r="K3" s="14">
        <v>7</v>
      </c>
      <c r="L3" s="14">
        <v>10</v>
      </c>
      <c r="M3" s="14">
        <v>6</v>
      </c>
      <c r="N3" s="14">
        <v>7</v>
      </c>
      <c r="O3" s="14">
        <v>8</v>
      </c>
      <c r="P3" s="14"/>
    </row>
    <row r="4" spans="1:17" ht="21" x14ac:dyDescent="0.4">
      <c r="A4" s="10" t="s">
        <v>28</v>
      </c>
      <c r="B4" s="14">
        <v>5</v>
      </c>
      <c r="C4" s="14">
        <v>6</v>
      </c>
      <c r="D4" s="14">
        <v>7</v>
      </c>
      <c r="E4" s="14">
        <v>8</v>
      </c>
      <c r="F4" s="14">
        <v>9</v>
      </c>
      <c r="G4" s="14">
        <v>10</v>
      </c>
      <c r="J4" s="10" t="s">
        <v>28</v>
      </c>
      <c r="K4" s="14">
        <v>7</v>
      </c>
      <c r="L4" s="14">
        <v>5</v>
      </c>
      <c r="M4" s="14">
        <v>6</v>
      </c>
      <c r="N4" s="14">
        <v>8</v>
      </c>
      <c r="O4" s="14">
        <v>6</v>
      </c>
      <c r="P4" s="14"/>
    </row>
    <row r="5" spans="1:17" ht="21" x14ac:dyDescent="0.4">
      <c r="A5" s="10" t="s">
        <v>30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J5" s="10" t="s">
        <v>30</v>
      </c>
      <c r="K5" s="14">
        <v>8</v>
      </c>
      <c r="L5" s="14">
        <v>10</v>
      </c>
      <c r="M5" s="14">
        <v>8</v>
      </c>
      <c r="N5" s="14">
        <v>7</v>
      </c>
      <c r="O5" s="14">
        <v>5</v>
      </c>
      <c r="P5" s="14"/>
    </row>
    <row r="6" spans="1:17" ht="21" x14ac:dyDescent="0.4">
      <c r="A6" s="10" t="s">
        <v>31</v>
      </c>
      <c r="B6" s="14">
        <v>5</v>
      </c>
      <c r="C6" s="14">
        <v>6</v>
      </c>
      <c r="D6" s="14">
        <v>7</v>
      </c>
      <c r="E6" s="14">
        <v>8</v>
      </c>
      <c r="F6" s="14">
        <v>9</v>
      </c>
      <c r="G6" s="14">
        <v>10</v>
      </c>
      <c r="J6" s="10" t="s">
        <v>31</v>
      </c>
      <c r="K6" s="14">
        <v>9</v>
      </c>
      <c r="L6" s="14">
        <v>10</v>
      </c>
      <c r="M6" s="14">
        <v>7</v>
      </c>
      <c r="N6" s="14">
        <v>6</v>
      </c>
      <c r="O6" s="14">
        <v>7</v>
      </c>
      <c r="P6" s="14"/>
    </row>
    <row r="7" spans="1:17" ht="21" x14ac:dyDescent="0.4">
      <c r="A7" s="10" t="s">
        <v>32</v>
      </c>
      <c r="B7" s="14">
        <v>5</v>
      </c>
      <c r="C7" s="14">
        <v>6</v>
      </c>
      <c r="D7" s="14">
        <v>7</v>
      </c>
      <c r="E7" s="14">
        <v>8</v>
      </c>
      <c r="F7" s="14">
        <v>9</v>
      </c>
      <c r="G7" s="14">
        <v>10</v>
      </c>
      <c r="H7" s="12"/>
      <c r="J7" s="10" t="s">
        <v>32</v>
      </c>
      <c r="K7" s="14">
        <v>8</v>
      </c>
      <c r="L7" s="14">
        <v>9</v>
      </c>
      <c r="M7" s="14">
        <v>6</v>
      </c>
      <c r="N7" s="14">
        <v>5</v>
      </c>
      <c r="O7" s="14">
        <v>5</v>
      </c>
      <c r="P7" s="14"/>
    </row>
    <row r="8" spans="1:17" ht="21" x14ac:dyDescent="0.4">
      <c r="A8" s="10" t="s">
        <v>33</v>
      </c>
      <c r="B8" s="14">
        <v>5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3"/>
      <c r="J8" s="10" t="s">
        <v>33</v>
      </c>
      <c r="K8" s="14">
        <v>8</v>
      </c>
      <c r="L8" s="14">
        <v>8</v>
      </c>
      <c r="M8" s="14">
        <v>6</v>
      </c>
      <c r="N8" s="14">
        <v>7</v>
      </c>
      <c r="O8" s="14">
        <v>5</v>
      </c>
      <c r="P8" s="14"/>
    </row>
    <row r="9" spans="1:17" ht="21" x14ac:dyDescent="0.4">
      <c r="A9" s="4"/>
      <c r="B9" s="15"/>
      <c r="C9" s="16"/>
      <c r="D9" s="16"/>
      <c r="E9" s="16"/>
      <c r="F9" s="17"/>
      <c r="G9" s="14"/>
      <c r="J9" s="4" t="s">
        <v>57</v>
      </c>
      <c r="K9" s="14">
        <f>SUM(K3:K8)</f>
        <v>47</v>
      </c>
      <c r="L9" s="28">
        <f t="shared" ref="L9:O9" si="0">SUM(L3:L8)</f>
        <v>52</v>
      </c>
      <c r="M9" s="14">
        <f t="shared" si="0"/>
        <v>39</v>
      </c>
      <c r="N9" s="14">
        <f t="shared" si="0"/>
        <v>40</v>
      </c>
      <c r="O9" s="28">
        <f t="shared" si="0"/>
        <v>36</v>
      </c>
      <c r="P9" s="14">
        <f>K9+M9+N9</f>
        <v>126</v>
      </c>
    </row>
    <row r="10" spans="1:17" ht="21" x14ac:dyDescent="0.4">
      <c r="A10" s="3" t="s">
        <v>35</v>
      </c>
      <c r="B10" s="14"/>
      <c r="C10" s="14"/>
      <c r="D10" s="14"/>
      <c r="E10" s="14"/>
      <c r="F10" s="14"/>
      <c r="G10" s="14"/>
      <c r="J10" s="3" t="s">
        <v>35</v>
      </c>
      <c r="K10" s="14"/>
      <c r="L10" s="14"/>
      <c r="M10" s="14"/>
      <c r="N10" s="14"/>
      <c r="O10" s="14"/>
      <c r="P10" s="14"/>
      <c r="Q10" s="30">
        <f>P9+P16</f>
        <v>222</v>
      </c>
    </row>
    <row r="11" spans="1:17" ht="21" x14ac:dyDescent="0.4">
      <c r="A11" s="46" t="s">
        <v>29</v>
      </c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J11" s="46" t="s">
        <v>29</v>
      </c>
      <c r="K11" s="27"/>
      <c r="L11" s="27"/>
      <c r="M11" s="27"/>
      <c r="N11" s="27"/>
      <c r="O11" s="27"/>
      <c r="P11" s="14"/>
    </row>
    <row r="12" spans="1:17" ht="21" x14ac:dyDescent="0.4">
      <c r="A12" s="44"/>
      <c r="B12" s="14"/>
      <c r="C12" s="14">
        <v>6</v>
      </c>
      <c r="D12" s="14">
        <v>7</v>
      </c>
      <c r="E12" s="14">
        <v>8</v>
      </c>
      <c r="F12" s="14">
        <v>9</v>
      </c>
      <c r="G12" s="14">
        <v>10</v>
      </c>
      <c r="J12" s="44"/>
      <c r="K12" s="14">
        <v>9</v>
      </c>
      <c r="L12" s="14">
        <v>9</v>
      </c>
      <c r="M12" s="14">
        <v>5</v>
      </c>
      <c r="N12" s="14">
        <v>8</v>
      </c>
      <c r="O12" s="14">
        <v>8</v>
      </c>
      <c r="P12" s="14"/>
    </row>
    <row r="13" spans="1:17" ht="21" x14ac:dyDescent="0.4">
      <c r="A13" s="8" t="s">
        <v>38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J13" s="8" t="s">
        <v>38</v>
      </c>
      <c r="K13" s="14">
        <v>8</v>
      </c>
      <c r="L13" s="14">
        <v>9</v>
      </c>
      <c r="M13" s="14">
        <v>5</v>
      </c>
      <c r="N13" s="14">
        <v>9</v>
      </c>
      <c r="O13" s="14">
        <v>6</v>
      </c>
      <c r="P13" s="14"/>
    </row>
    <row r="14" spans="1:17" ht="21" x14ac:dyDescent="0.4">
      <c r="A14" s="8" t="s">
        <v>31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4">
        <v>10</v>
      </c>
      <c r="H14" s="12"/>
      <c r="J14" s="8" t="s">
        <v>31</v>
      </c>
      <c r="K14" s="14">
        <v>9</v>
      </c>
      <c r="L14" s="14">
        <v>10</v>
      </c>
      <c r="M14" s="14">
        <v>5</v>
      </c>
      <c r="N14" s="14">
        <v>8</v>
      </c>
      <c r="O14" s="14">
        <v>7</v>
      </c>
      <c r="P14" s="14"/>
    </row>
    <row r="15" spans="1:17" ht="21" x14ac:dyDescent="0.4">
      <c r="A15" s="8" t="s">
        <v>32</v>
      </c>
      <c r="B15" s="14">
        <v>5</v>
      </c>
      <c r="C15" s="14">
        <v>6</v>
      </c>
      <c r="D15" s="14">
        <v>7</v>
      </c>
      <c r="E15" s="14">
        <v>8</v>
      </c>
      <c r="F15" s="14">
        <v>9</v>
      </c>
      <c r="G15" s="15">
        <v>10</v>
      </c>
      <c r="H15" s="13"/>
      <c r="J15" s="8" t="s">
        <v>32</v>
      </c>
      <c r="K15" s="14">
        <v>9</v>
      </c>
      <c r="L15" s="14">
        <v>9</v>
      </c>
      <c r="M15" s="14">
        <v>5</v>
      </c>
      <c r="N15" s="14">
        <v>8</v>
      </c>
      <c r="O15" s="14">
        <v>7</v>
      </c>
      <c r="P15" s="14"/>
    </row>
    <row r="16" spans="1:17" ht="21" x14ac:dyDescent="0.4">
      <c r="A16" s="12"/>
      <c r="B16" s="15"/>
      <c r="C16" s="16"/>
      <c r="D16" s="16"/>
      <c r="E16" s="16"/>
      <c r="F16" s="17"/>
      <c r="G16" s="18"/>
      <c r="J16" s="12" t="s">
        <v>57</v>
      </c>
      <c r="K16" s="14">
        <f>SUM(K12:K15)</f>
        <v>35</v>
      </c>
      <c r="L16" s="28">
        <f t="shared" ref="L16:O16" si="1">SUM(L12:L15)</f>
        <v>37</v>
      </c>
      <c r="M16" s="28">
        <f t="shared" si="1"/>
        <v>20</v>
      </c>
      <c r="N16" s="14">
        <f t="shared" si="1"/>
        <v>33</v>
      </c>
      <c r="O16" s="14">
        <f t="shared" si="1"/>
        <v>28</v>
      </c>
      <c r="P16" s="14">
        <f>K16+N16+O16</f>
        <v>96</v>
      </c>
    </row>
    <row r="17" spans="1:16" ht="21" x14ac:dyDescent="0.4">
      <c r="A17" s="43" t="s">
        <v>47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9"/>
      <c r="J17" s="43" t="s">
        <v>47</v>
      </c>
      <c r="K17" s="27"/>
      <c r="L17" s="27"/>
      <c r="M17" s="27"/>
      <c r="N17" s="27"/>
      <c r="O17" s="27"/>
      <c r="P17" s="19"/>
    </row>
    <row r="18" spans="1:16" ht="21" x14ac:dyDescent="0.4">
      <c r="A18" s="44"/>
      <c r="B18" s="14">
        <v>6</v>
      </c>
      <c r="C18" s="14">
        <v>7</v>
      </c>
      <c r="D18" s="14">
        <v>8</v>
      </c>
      <c r="E18" s="14">
        <v>9</v>
      </c>
      <c r="F18" s="15">
        <v>10</v>
      </c>
      <c r="G18" s="20"/>
      <c r="J18" s="44"/>
      <c r="K18" s="14">
        <v>9</v>
      </c>
      <c r="L18" s="28">
        <v>9</v>
      </c>
      <c r="M18" s="14">
        <v>9</v>
      </c>
      <c r="N18" s="14">
        <v>7</v>
      </c>
      <c r="O18" s="29">
        <v>5</v>
      </c>
      <c r="P18" s="20">
        <f>K18+M18+N18</f>
        <v>25</v>
      </c>
    </row>
    <row r="21" spans="1:16" x14ac:dyDescent="0.3">
      <c r="O21" s="24"/>
    </row>
    <row r="22" spans="1:16" x14ac:dyDescent="0.3">
      <c r="O22" s="24"/>
    </row>
    <row r="23" spans="1:16" x14ac:dyDescent="0.3">
      <c r="O23" s="24"/>
    </row>
    <row r="24" spans="1:16" x14ac:dyDescent="0.3">
      <c r="O24" s="24"/>
    </row>
    <row r="25" spans="1:16" x14ac:dyDescent="0.3">
      <c r="O25" s="24"/>
    </row>
    <row r="26" spans="1:16" x14ac:dyDescent="0.3">
      <c r="O26" s="24"/>
    </row>
    <row r="27" spans="1:16" x14ac:dyDescent="0.3">
      <c r="O27" s="24"/>
    </row>
    <row r="28" spans="1:16" x14ac:dyDescent="0.3">
      <c r="O28" s="24"/>
    </row>
    <row r="29" spans="1:16" x14ac:dyDescent="0.3">
      <c r="O29" s="24"/>
    </row>
  </sheetData>
  <mergeCells count="7">
    <mergeCell ref="J2:J3"/>
    <mergeCell ref="J11:J12"/>
    <mergeCell ref="J17:J18"/>
    <mergeCell ref="B1:G1"/>
    <mergeCell ref="A2:A3"/>
    <mergeCell ref="A11:A12"/>
    <mergeCell ref="A17:A18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1082-CEA9-4C4D-BD68-C15AD047D0FF}">
  <dimension ref="A1:Q30"/>
  <sheetViews>
    <sheetView topLeftCell="J1" zoomScale="70" zoomScaleNormal="70" workbookViewId="0">
      <selection activeCell="I7" sqref="A1:I1048576"/>
    </sheetView>
  </sheetViews>
  <sheetFormatPr defaultColWidth="11.5546875" defaultRowHeight="14.4" x14ac:dyDescent="0.3"/>
  <cols>
    <col min="1" max="9" width="0" hidden="1" customWidth="1"/>
    <col min="10" max="10" width="29.6640625" customWidth="1"/>
    <col min="11" max="16" width="6.6640625" customWidth="1"/>
  </cols>
  <sheetData>
    <row r="1" spans="1:17" ht="15.6" x14ac:dyDescent="0.3">
      <c r="A1" s="3" t="s">
        <v>27</v>
      </c>
      <c r="B1" s="55"/>
      <c r="C1" s="53"/>
      <c r="D1" s="53"/>
      <c r="E1" s="53"/>
      <c r="F1" s="53"/>
      <c r="G1" s="54"/>
      <c r="J1" s="3" t="s">
        <v>51</v>
      </c>
      <c r="K1" s="25" t="s">
        <v>52</v>
      </c>
      <c r="L1" s="25" t="s">
        <v>53</v>
      </c>
      <c r="M1" s="25" t="s">
        <v>54</v>
      </c>
      <c r="N1" s="25" t="s">
        <v>55</v>
      </c>
      <c r="O1" s="25" t="s">
        <v>56</v>
      </c>
      <c r="P1" s="25" t="s">
        <v>57</v>
      </c>
    </row>
    <row r="2" spans="1:17" ht="21" x14ac:dyDescent="0.4">
      <c r="A2" s="45" t="s">
        <v>29</v>
      </c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J2" s="45" t="s">
        <v>29</v>
      </c>
      <c r="K2" s="27"/>
      <c r="L2" s="27"/>
      <c r="M2" s="27"/>
      <c r="N2" s="27"/>
      <c r="O2" s="27"/>
      <c r="P2" s="14"/>
    </row>
    <row r="3" spans="1:17" ht="21" x14ac:dyDescent="0.4">
      <c r="A3" s="44"/>
      <c r="B3" s="14"/>
      <c r="C3" s="14">
        <v>6</v>
      </c>
      <c r="D3" s="14">
        <v>7</v>
      </c>
      <c r="E3" s="14">
        <v>8</v>
      </c>
      <c r="F3" s="14">
        <v>9</v>
      </c>
      <c r="G3" s="14">
        <v>10</v>
      </c>
      <c r="J3" s="44"/>
      <c r="K3" s="14">
        <v>9</v>
      </c>
      <c r="L3" s="14">
        <v>8</v>
      </c>
      <c r="M3" s="14">
        <v>9</v>
      </c>
      <c r="N3" s="14">
        <v>8</v>
      </c>
      <c r="O3" s="14">
        <v>2</v>
      </c>
      <c r="P3" s="14"/>
    </row>
    <row r="4" spans="1:17" ht="21" x14ac:dyDescent="0.4">
      <c r="A4" s="10" t="s">
        <v>28</v>
      </c>
      <c r="B4" s="14">
        <v>5</v>
      </c>
      <c r="C4" s="14">
        <v>6</v>
      </c>
      <c r="D4" s="14">
        <v>7</v>
      </c>
      <c r="E4" s="14">
        <v>8</v>
      </c>
      <c r="F4" s="14">
        <v>9</v>
      </c>
      <c r="G4" s="14">
        <v>10</v>
      </c>
      <c r="J4" s="10" t="s">
        <v>28</v>
      </c>
      <c r="K4" s="14">
        <v>9</v>
      </c>
      <c r="L4" s="14">
        <v>8</v>
      </c>
      <c r="M4" s="14">
        <v>9</v>
      </c>
      <c r="N4" s="14">
        <v>9</v>
      </c>
      <c r="O4" s="14">
        <v>5</v>
      </c>
      <c r="P4" s="14"/>
    </row>
    <row r="5" spans="1:17" ht="21" x14ac:dyDescent="0.4">
      <c r="A5" s="10" t="s">
        <v>30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J5" s="10" t="s">
        <v>30</v>
      </c>
      <c r="K5" s="14">
        <v>9</v>
      </c>
      <c r="L5" s="14">
        <v>9</v>
      </c>
      <c r="M5" s="14">
        <v>9</v>
      </c>
      <c r="N5" s="14">
        <v>9</v>
      </c>
      <c r="O5" s="14">
        <v>5</v>
      </c>
      <c r="P5" s="14"/>
    </row>
    <row r="6" spans="1:17" ht="21" x14ac:dyDescent="0.4">
      <c r="A6" s="10" t="s">
        <v>31</v>
      </c>
      <c r="B6" s="14">
        <v>5</v>
      </c>
      <c r="C6" s="14">
        <v>6</v>
      </c>
      <c r="D6" s="14">
        <v>7</v>
      </c>
      <c r="E6" s="14">
        <v>8</v>
      </c>
      <c r="F6" s="14">
        <v>9</v>
      </c>
      <c r="G6" s="14">
        <v>10</v>
      </c>
      <c r="J6" s="10" t="s">
        <v>31</v>
      </c>
      <c r="K6" s="14">
        <v>8</v>
      </c>
      <c r="L6" s="14">
        <v>10</v>
      </c>
      <c r="M6" s="14">
        <v>9</v>
      </c>
      <c r="N6" s="14">
        <v>8</v>
      </c>
      <c r="O6" s="14">
        <v>5</v>
      </c>
      <c r="P6" s="14"/>
    </row>
    <row r="7" spans="1:17" ht="21" x14ac:dyDescent="0.4">
      <c r="A7" s="10" t="s">
        <v>32</v>
      </c>
      <c r="B7" s="14">
        <v>5</v>
      </c>
      <c r="C7" s="14">
        <v>6</v>
      </c>
      <c r="D7" s="14">
        <v>7</v>
      </c>
      <c r="E7" s="14">
        <v>8</v>
      </c>
      <c r="F7" s="14">
        <v>9</v>
      </c>
      <c r="G7" s="14">
        <v>10</v>
      </c>
      <c r="H7" s="12"/>
      <c r="J7" s="10" t="s">
        <v>32</v>
      </c>
      <c r="K7" s="14">
        <v>8</v>
      </c>
      <c r="L7" s="14">
        <v>9</v>
      </c>
      <c r="M7" s="14">
        <v>9</v>
      </c>
      <c r="N7" s="14">
        <v>8</v>
      </c>
      <c r="O7" s="14">
        <v>5</v>
      </c>
      <c r="P7" s="14"/>
    </row>
    <row r="8" spans="1:17" ht="21" x14ac:dyDescent="0.4">
      <c r="A8" s="10" t="s">
        <v>33</v>
      </c>
      <c r="B8" s="14">
        <v>5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3"/>
      <c r="J8" s="10" t="s">
        <v>33</v>
      </c>
      <c r="K8" s="14">
        <v>8</v>
      </c>
      <c r="L8" s="14">
        <v>9</v>
      </c>
      <c r="M8" s="14">
        <v>9</v>
      </c>
      <c r="N8" s="14">
        <v>8</v>
      </c>
      <c r="O8" s="14">
        <v>5</v>
      </c>
      <c r="P8" s="14"/>
    </row>
    <row r="9" spans="1:17" ht="21" x14ac:dyDescent="0.4">
      <c r="A9" s="4"/>
      <c r="B9" s="15"/>
      <c r="C9" s="16"/>
      <c r="D9" s="16"/>
      <c r="E9" s="16"/>
      <c r="F9" s="17"/>
      <c r="G9" s="14"/>
      <c r="J9" s="4" t="s">
        <v>57</v>
      </c>
      <c r="K9" s="14">
        <f>SUM(K3:K8)</f>
        <v>51</v>
      </c>
      <c r="L9" s="14">
        <f t="shared" ref="L9:O9" si="0">SUM(L3:L8)</f>
        <v>53</v>
      </c>
      <c r="M9" s="28">
        <f t="shared" si="0"/>
        <v>54</v>
      </c>
      <c r="N9" s="14">
        <f t="shared" si="0"/>
        <v>50</v>
      </c>
      <c r="O9" s="28">
        <f t="shared" si="0"/>
        <v>27</v>
      </c>
      <c r="P9" s="14">
        <f>K9+L9+N9</f>
        <v>154</v>
      </c>
    </row>
    <row r="10" spans="1:17" ht="21" x14ac:dyDescent="0.4">
      <c r="A10" s="3" t="s">
        <v>35</v>
      </c>
      <c r="B10" s="14"/>
      <c r="C10" s="14"/>
      <c r="D10" s="14"/>
      <c r="E10" s="14"/>
      <c r="F10" s="14"/>
      <c r="G10" s="14"/>
      <c r="J10" s="3" t="s">
        <v>35</v>
      </c>
      <c r="K10" s="14"/>
      <c r="L10" s="14"/>
      <c r="M10" s="14"/>
      <c r="N10" s="14"/>
      <c r="O10" s="14"/>
      <c r="P10" s="14"/>
      <c r="Q10" s="30">
        <f>P9+P16</f>
        <v>242</v>
      </c>
    </row>
    <row r="11" spans="1:17" ht="21" x14ac:dyDescent="0.4">
      <c r="A11" s="46" t="s">
        <v>29</v>
      </c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J11" s="46" t="s">
        <v>29</v>
      </c>
      <c r="K11" s="27"/>
      <c r="L11" s="27"/>
      <c r="M11" s="27"/>
      <c r="N11" s="27"/>
      <c r="O11" s="27"/>
      <c r="P11" s="14"/>
    </row>
    <row r="12" spans="1:17" ht="21" x14ac:dyDescent="0.4">
      <c r="A12" s="44"/>
      <c r="B12" s="14"/>
      <c r="C12" s="14">
        <v>6</v>
      </c>
      <c r="D12" s="14">
        <v>7</v>
      </c>
      <c r="E12" s="14">
        <v>8</v>
      </c>
      <c r="F12" s="14">
        <v>9</v>
      </c>
      <c r="G12" s="14">
        <v>10</v>
      </c>
      <c r="J12" s="44"/>
      <c r="K12" s="14">
        <v>8</v>
      </c>
      <c r="L12" s="14">
        <v>5</v>
      </c>
      <c r="M12" s="14">
        <v>9</v>
      </c>
      <c r="N12" s="14">
        <v>8</v>
      </c>
      <c r="O12" s="14">
        <v>2</v>
      </c>
      <c r="P12" s="14"/>
    </row>
    <row r="13" spans="1:17" ht="21" x14ac:dyDescent="0.4">
      <c r="A13" s="8" t="s">
        <v>38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J13" s="8" t="s">
        <v>38</v>
      </c>
      <c r="K13" s="14">
        <v>7</v>
      </c>
      <c r="L13" s="14">
        <v>6</v>
      </c>
      <c r="M13" s="14">
        <v>9</v>
      </c>
      <c r="N13" s="14">
        <v>8</v>
      </c>
      <c r="O13" s="14">
        <v>5</v>
      </c>
      <c r="P13" s="14"/>
    </row>
    <row r="14" spans="1:17" ht="21" x14ac:dyDescent="0.4">
      <c r="A14" s="8" t="s">
        <v>31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4">
        <v>10</v>
      </c>
      <c r="H14" s="12"/>
      <c r="J14" s="8" t="s">
        <v>31</v>
      </c>
      <c r="K14" s="14">
        <v>7</v>
      </c>
      <c r="L14" s="14">
        <v>10</v>
      </c>
      <c r="M14" s="14">
        <v>9</v>
      </c>
      <c r="N14" s="14">
        <v>7</v>
      </c>
      <c r="O14" s="14">
        <v>7</v>
      </c>
      <c r="P14" s="14"/>
    </row>
    <row r="15" spans="1:17" ht="21" x14ac:dyDescent="0.4">
      <c r="A15" s="8" t="s">
        <v>32</v>
      </c>
      <c r="B15" s="14">
        <v>5</v>
      </c>
      <c r="C15" s="14">
        <v>6</v>
      </c>
      <c r="D15" s="14">
        <v>7</v>
      </c>
      <c r="E15" s="14">
        <v>8</v>
      </c>
      <c r="F15" s="14">
        <v>9</v>
      </c>
      <c r="G15" s="15">
        <v>10</v>
      </c>
      <c r="H15" s="13"/>
      <c r="J15" s="8" t="s">
        <v>32</v>
      </c>
      <c r="K15" s="14">
        <v>8</v>
      </c>
      <c r="L15" s="14">
        <v>6</v>
      </c>
      <c r="M15" s="14">
        <v>9</v>
      </c>
      <c r="N15" s="14">
        <v>8</v>
      </c>
      <c r="O15" s="14">
        <v>5</v>
      </c>
      <c r="P15" s="14"/>
    </row>
    <row r="16" spans="1:17" ht="21" x14ac:dyDescent="0.4">
      <c r="A16" s="12"/>
      <c r="B16" s="15"/>
      <c r="C16" s="16"/>
      <c r="D16" s="16"/>
      <c r="E16" s="16"/>
      <c r="F16" s="17"/>
      <c r="G16" s="18"/>
      <c r="J16" s="12" t="s">
        <v>57</v>
      </c>
      <c r="K16" s="14">
        <f>SUM(K12:K15)</f>
        <v>30</v>
      </c>
      <c r="L16" s="14">
        <f t="shared" ref="L16:O16" si="1">SUM(L12:L15)</f>
        <v>27</v>
      </c>
      <c r="M16" s="28">
        <f t="shared" si="1"/>
        <v>36</v>
      </c>
      <c r="N16" s="14">
        <f t="shared" si="1"/>
        <v>31</v>
      </c>
      <c r="O16" s="28">
        <f t="shared" si="1"/>
        <v>19</v>
      </c>
      <c r="P16" s="14">
        <f>K16+L16+N16</f>
        <v>88</v>
      </c>
    </row>
    <row r="17" spans="1:16" ht="21" x14ac:dyDescent="0.4">
      <c r="A17" s="43" t="s">
        <v>47</v>
      </c>
      <c r="B17" s="14">
        <v>1</v>
      </c>
      <c r="C17" s="14">
        <v>2</v>
      </c>
      <c r="D17" s="14">
        <v>3</v>
      </c>
      <c r="E17" s="14">
        <v>4</v>
      </c>
      <c r="F17" s="14">
        <v>5</v>
      </c>
      <c r="G17" s="19"/>
      <c r="J17" s="43" t="s">
        <v>47</v>
      </c>
      <c r="K17" s="27"/>
      <c r="L17" s="27"/>
      <c r="M17" s="27"/>
      <c r="N17" s="27"/>
      <c r="O17" s="27"/>
      <c r="P17" s="19"/>
    </row>
    <row r="18" spans="1:16" ht="21" x14ac:dyDescent="0.4">
      <c r="A18" s="44"/>
      <c r="B18" s="14">
        <v>6</v>
      </c>
      <c r="C18" s="14">
        <v>7</v>
      </c>
      <c r="D18" s="14">
        <v>8</v>
      </c>
      <c r="E18" s="14">
        <v>9</v>
      </c>
      <c r="F18" s="15">
        <v>10</v>
      </c>
      <c r="G18" s="20"/>
      <c r="J18" s="44"/>
      <c r="K18" s="14">
        <v>7</v>
      </c>
      <c r="L18" s="14">
        <v>6</v>
      </c>
      <c r="M18" s="28">
        <v>10</v>
      </c>
      <c r="N18" s="14">
        <v>6</v>
      </c>
      <c r="O18" s="29">
        <v>3</v>
      </c>
      <c r="P18" s="20">
        <f>K18+L18+N18</f>
        <v>19</v>
      </c>
    </row>
    <row r="21" spans="1:16" ht="15.6" x14ac:dyDescent="0.3">
      <c r="A21" s="4" t="s">
        <v>42</v>
      </c>
      <c r="B21" s="50" t="s">
        <v>50</v>
      </c>
      <c r="C21" s="51"/>
      <c r="D21" s="51"/>
      <c r="E21" s="51"/>
      <c r="F21" s="51"/>
      <c r="G21" s="51"/>
      <c r="J21" s="4" t="s">
        <v>83</v>
      </c>
      <c r="K21" s="25" t="s">
        <v>52</v>
      </c>
      <c r="L21" s="25" t="s">
        <v>53</v>
      </c>
      <c r="M21" s="25" t="s">
        <v>54</v>
      </c>
      <c r="N21" s="25" t="s">
        <v>57</v>
      </c>
      <c r="O21" s="24"/>
    </row>
    <row r="22" spans="1:16" ht="21" x14ac:dyDescent="0.4">
      <c r="A22" s="43" t="s">
        <v>43</v>
      </c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9"/>
      <c r="J22" s="43" t="s">
        <v>43</v>
      </c>
      <c r="K22" s="14"/>
      <c r="L22" s="14"/>
      <c r="M22" s="14"/>
      <c r="N22" s="14"/>
      <c r="O22" s="24"/>
    </row>
    <row r="23" spans="1:16" ht="21" x14ac:dyDescent="0.4">
      <c r="A23" s="44"/>
      <c r="B23" s="14">
        <v>6</v>
      </c>
      <c r="C23" s="14">
        <v>7</v>
      </c>
      <c r="D23" s="14">
        <v>8</v>
      </c>
      <c r="E23" s="14">
        <v>9</v>
      </c>
      <c r="F23" s="15">
        <v>10</v>
      </c>
      <c r="G23" s="20"/>
      <c r="J23" s="44"/>
      <c r="K23" s="14">
        <v>8</v>
      </c>
      <c r="L23" s="14">
        <v>8</v>
      </c>
      <c r="M23" s="14">
        <v>9</v>
      </c>
      <c r="N23" s="14"/>
      <c r="O23" s="24"/>
    </row>
    <row r="24" spans="1:16" ht="21" x14ac:dyDescent="0.4">
      <c r="A24" s="43" t="s">
        <v>44</v>
      </c>
      <c r="B24" s="14">
        <v>1</v>
      </c>
      <c r="C24" s="14">
        <v>2</v>
      </c>
      <c r="D24" s="14">
        <v>3</v>
      </c>
      <c r="E24" s="14">
        <v>4</v>
      </c>
      <c r="F24" s="14">
        <v>5</v>
      </c>
      <c r="G24" s="19"/>
      <c r="J24" s="43" t="s">
        <v>44</v>
      </c>
      <c r="K24" s="14"/>
      <c r="L24" s="14"/>
      <c r="M24" s="14"/>
      <c r="N24" s="14"/>
      <c r="O24" s="24"/>
    </row>
    <row r="25" spans="1:16" ht="21" x14ac:dyDescent="0.4">
      <c r="A25" s="44"/>
      <c r="B25" s="14">
        <v>6</v>
      </c>
      <c r="C25" s="14">
        <v>7</v>
      </c>
      <c r="D25" s="14">
        <v>8</v>
      </c>
      <c r="E25" s="14">
        <v>9</v>
      </c>
      <c r="F25" s="15">
        <v>10</v>
      </c>
      <c r="G25" s="20"/>
      <c r="J25" s="44"/>
      <c r="K25" s="14">
        <v>4</v>
      </c>
      <c r="L25" s="14">
        <v>7</v>
      </c>
      <c r="M25" s="14">
        <v>8</v>
      </c>
      <c r="N25" s="14"/>
      <c r="O25" s="24"/>
    </row>
    <row r="26" spans="1:16" ht="21" x14ac:dyDescent="0.4">
      <c r="A26" s="43" t="s">
        <v>45</v>
      </c>
      <c r="B26" s="14">
        <v>1</v>
      </c>
      <c r="C26" s="14">
        <v>2</v>
      </c>
      <c r="D26" s="14">
        <v>3</v>
      </c>
      <c r="E26" s="14">
        <v>4</v>
      </c>
      <c r="F26" s="14">
        <v>5</v>
      </c>
      <c r="G26" s="19"/>
      <c r="J26" s="43" t="s">
        <v>58</v>
      </c>
      <c r="K26" s="14"/>
      <c r="L26" s="14"/>
      <c r="M26" s="14"/>
      <c r="N26" s="14"/>
      <c r="O26" s="24"/>
    </row>
    <row r="27" spans="1:16" ht="21" x14ac:dyDescent="0.4">
      <c r="A27" s="44"/>
      <c r="B27" s="14">
        <v>6</v>
      </c>
      <c r="C27" s="14">
        <v>7</v>
      </c>
      <c r="D27" s="14">
        <v>8</v>
      </c>
      <c r="E27" s="14">
        <v>9</v>
      </c>
      <c r="F27" s="15">
        <v>10</v>
      </c>
      <c r="G27" s="20"/>
      <c r="J27" s="44"/>
      <c r="K27" s="14">
        <v>5</v>
      </c>
      <c r="L27" s="14">
        <v>7</v>
      </c>
      <c r="M27" s="14">
        <v>8</v>
      </c>
      <c r="N27" s="14"/>
      <c r="O27" s="24"/>
    </row>
    <row r="28" spans="1:16" ht="21" x14ac:dyDescent="0.4">
      <c r="A28" s="41" t="s">
        <v>46</v>
      </c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9"/>
      <c r="J28" s="43" t="s">
        <v>46</v>
      </c>
      <c r="K28" s="14"/>
      <c r="L28" s="14"/>
      <c r="M28" s="14"/>
      <c r="N28" s="14"/>
      <c r="O28" s="24"/>
    </row>
    <row r="29" spans="1:16" ht="21" x14ac:dyDescent="0.4">
      <c r="A29" s="42"/>
      <c r="B29" s="14">
        <v>6</v>
      </c>
      <c r="C29" s="14">
        <v>7</v>
      </c>
      <c r="D29" s="14">
        <v>8</v>
      </c>
      <c r="E29" s="14">
        <v>9</v>
      </c>
      <c r="F29" s="15">
        <v>10</v>
      </c>
      <c r="G29" s="20"/>
      <c r="J29" s="44"/>
      <c r="K29" s="14">
        <v>3</v>
      </c>
      <c r="L29" s="14">
        <v>4</v>
      </c>
      <c r="M29" s="14">
        <v>8</v>
      </c>
      <c r="N29" s="14"/>
      <c r="O29" s="24"/>
    </row>
    <row r="30" spans="1:16" x14ac:dyDescent="0.3">
      <c r="K30">
        <f>SUM(K22:K29)</f>
        <v>20</v>
      </c>
      <c r="L30">
        <f t="shared" ref="L30:M30" si="2">SUM(L22:L29)</f>
        <v>26</v>
      </c>
      <c r="M30">
        <f t="shared" si="2"/>
        <v>33</v>
      </c>
      <c r="N30">
        <f>SUM(K30:M30)</f>
        <v>79</v>
      </c>
    </row>
  </sheetData>
  <mergeCells count="16">
    <mergeCell ref="B1:G1"/>
    <mergeCell ref="A2:A3"/>
    <mergeCell ref="A11:A12"/>
    <mergeCell ref="A17:A18"/>
    <mergeCell ref="B21:G21"/>
    <mergeCell ref="A22:A23"/>
    <mergeCell ref="A24:A25"/>
    <mergeCell ref="A26:A27"/>
    <mergeCell ref="A28:A29"/>
    <mergeCell ref="J2:J3"/>
    <mergeCell ref="J11:J12"/>
    <mergeCell ref="J17:J18"/>
    <mergeCell ref="J22:J23"/>
    <mergeCell ref="J24:J25"/>
    <mergeCell ref="J26:J27"/>
    <mergeCell ref="J28:J2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13</vt:i4>
      </vt:variant>
    </vt:vector>
  </HeadingPairs>
  <TitlesOfParts>
    <vt:vector size="13" baseType="lpstr">
      <vt:lpstr>Instruccions</vt:lpstr>
      <vt:lpstr>RESUM VOTS</vt:lpstr>
      <vt:lpstr>AL BATU</vt:lpstr>
      <vt:lpstr>ALFAIATES</vt:lpstr>
      <vt:lpstr>TUAREGS</vt:lpstr>
      <vt:lpstr>ALBORXINS</vt:lpstr>
      <vt:lpstr>ELS DE LA VILA</vt:lpstr>
      <vt:lpstr>LES DE LA VILA</vt:lpstr>
      <vt:lpstr>CONQUERIDORS</vt:lpstr>
      <vt:lpstr>CONTRABANDISTES-BANDOLERES</vt:lpstr>
      <vt:lpstr>CREUATS</vt:lpstr>
      <vt:lpstr>CORSÀRIES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Alzira Ràdio 107.9 FM</cp:lastModifiedBy>
  <dcterms:created xsi:type="dcterms:W3CDTF">2025-09-30T17:14:10Z</dcterms:created>
  <dcterms:modified xsi:type="dcterms:W3CDTF">2025-10-10T21:00:26Z</dcterms:modified>
</cp:coreProperties>
</file>